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\2DO TRIMESTRE PAG IMM\2.-Presupuestal\EXCEL\"/>
    </mc:Choice>
  </mc:AlternateContent>
  <bookViews>
    <workbookView xWindow="0" yWindow="0" windowWidth="20400" windowHeight="8445"/>
  </bookViews>
  <sheets>
    <sheet name="CT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6" i="1" s="1"/>
  <c r="E6" i="1"/>
  <c r="E16" i="1" s="1"/>
  <c r="D6" i="1"/>
  <c r="G6" i="1" s="1"/>
  <c r="G16" i="1" s="1"/>
  <c r="C6" i="1"/>
  <c r="C16" i="1" s="1"/>
  <c r="B6" i="1"/>
  <c r="B16" i="1" s="1"/>
  <c r="D16" i="1" l="1"/>
</calcChain>
</file>

<file path=xl/sharedStrings.xml><?xml version="1.0" encoding="utf-8"?>
<sst xmlns="http://schemas.openxmlformats.org/spreadsheetml/2006/main" count="22" uniqueCount="21">
  <si>
    <t>INSTITUTO MUNICIPAL DE LAS MUJERES
Estado Analítico del Ejercicio del Presupuesto de Egresos
Clasificación Económica (por Tipo de Gasto)
Del 01 de enero al 30 de junio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</si>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</sst>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Continuous" vertical="center" wrapText="1"/>
      <protection locked="0"/>
    </xf>
    <xf numFmtId="0" fontId="5" fillId="2" borderId="5" xfId="1" applyFont="1" applyFill="1" applyBorder="1" applyAlignment="1" applyProtection="1">
      <alignment horizontal="centerContinuous" vertical="center" wrapText="1"/>
      <protection locked="0"/>
    </xf>
    <xf numFmtId="0" fontId="5" fillId="2" borderId="6" xfId="1" applyFont="1" applyFill="1" applyBorder="1" applyAlignment="1" applyProtection="1">
      <alignment horizontal="centerContinuous" vertical="center" wrapText="1"/>
      <protection locked="0"/>
    </xf>
    <xf numFmtId="4" fontId="5" fillId="2" borderId="7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6" fillId="0" borderId="7" xfId="0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Alignment="1">
      <alignment horizontal="left" indent="1"/>
    </xf>
    <xf numFmtId="0" fontId="6" fillId="0" borderId="10" xfId="0" applyFont="1" applyBorder="1" applyProtection="1">
      <protection locked="0"/>
    </xf>
    <xf numFmtId="0" fontId="5" fillId="0" borderId="13" xfId="0" applyFont="1" applyBorder="1" applyAlignment="1" applyProtection="1">
      <alignment horizontal="left" indent="1"/>
      <protection locked="0"/>
    </xf>
    <xf numFmtId="4" fontId="5" fillId="0" borderId="10" xfId="0" applyNumberFormat="1" applyFont="1" applyBorder="1" applyProtection="1">
      <protection locked="0"/>
    </xf>
    <xf numFmtId="0" fontId="7" fillId="0" borderId="0" xfId="1" applyFont="1"/>
    <xf numFmtId="0" fontId="2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</cellXfs>
  <cellStyles count="4">
    <cellStyle name="Normal" xfId="0" builtinId="0"/>
    <cellStyle name="Normal 2 2" xfId="3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EdoAnaliticoEgresosAdm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77">
          <cell r="B77">
            <v>13609443.119999999</v>
          </cell>
          <cell r="C77">
            <v>12105938.52</v>
          </cell>
          <cell r="D77">
            <v>25715381.640000004</v>
          </cell>
          <cell r="E77">
            <v>5992852.9399999995</v>
          </cell>
          <cell r="F77">
            <v>5371864.6799999997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>
      <selection activeCell="G6" sqref="G6"/>
    </sheetView>
  </sheetViews>
  <sheetFormatPr baseColWidth="10" defaultColWidth="12" defaultRowHeight="11.25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5" t="s">
        <v>11</v>
      </c>
      <c r="B6" s="17">
        <f>+[1]COG!B77</f>
        <v>13609443.119999999</v>
      </c>
      <c r="C6" s="17">
        <f>+[1]COG!C77</f>
        <v>12105938.52</v>
      </c>
      <c r="D6" s="17">
        <f>+[1]COG!D77</f>
        <v>25715381.640000004</v>
      </c>
      <c r="E6" s="17">
        <f>+[1]COG!E77</f>
        <v>5992852.9399999995</v>
      </c>
      <c r="F6" s="17">
        <f>+[1]COG!F77</f>
        <v>5371864.6799999997</v>
      </c>
      <c r="G6" s="17">
        <f>+D6-E6</f>
        <v>19722528.700000003</v>
      </c>
    </row>
    <row r="7" spans="1:7" x14ac:dyDescent="0.2">
      <c r="A7" s="15"/>
      <c r="B7" s="18"/>
      <c r="C7" s="18"/>
      <c r="D7" s="18"/>
      <c r="E7" s="18"/>
      <c r="F7" s="18"/>
      <c r="G7" s="18"/>
    </row>
    <row r="8" spans="1:7" x14ac:dyDescent="0.2">
      <c r="A8" s="15" t="s">
        <v>12</v>
      </c>
      <c r="B8" s="18"/>
      <c r="C8" s="18"/>
      <c r="D8" s="18"/>
      <c r="E8" s="18"/>
      <c r="F8" s="18"/>
      <c r="G8" s="18"/>
    </row>
    <row r="9" spans="1:7" x14ac:dyDescent="0.2">
      <c r="A9" s="15"/>
      <c r="B9" s="18"/>
      <c r="C9" s="18"/>
      <c r="D9" s="18"/>
      <c r="E9" s="18"/>
      <c r="F9" s="18"/>
      <c r="G9" s="18"/>
    </row>
    <row r="10" spans="1:7" x14ac:dyDescent="0.2">
      <c r="A10" s="15" t="s">
        <v>13</v>
      </c>
      <c r="B10" s="18"/>
      <c r="C10" s="18"/>
      <c r="D10" s="18"/>
      <c r="E10" s="18"/>
      <c r="F10" s="18"/>
      <c r="G10" s="18"/>
    </row>
    <row r="11" spans="1:7" x14ac:dyDescent="0.2">
      <c r="A11" s="15"/>
      <c r="B11" s="18"/>
      <c r="C11" s="18"/>
      <c r="D11" s="18"/>
      <c r="E11" s="18"/>
      <c r="F11" s="18"/>
      <c r="G11" s="18"/>
    </row>
    <row r="12" spans="1:7" x14ac:dyDescent="0.2">
      <c r="A12" s="15" t="s">
        <v>14</v>
      </c>
      <c r="B12" s="18"/>
      <c r="C12" s="18"/>
      <c r="D12" s="18"/>
      <c r="E12" s="18"/>
      <c r="F12" s="18"/>
      <c r="G12" s="18"/>
    </row>
    <row r="13" spans="1:7" x14ac:dyDescent="0.2">
      <c r="A13" s="15"/>
      <c r="B13" s="18"/>
      <c r="C13" s="18"/>
      <c r="D13" s="18"/>
      <c r="E13" s="18"/>
      <c r="F13" s="18"/>
      <c r="G13" s="18"/>
    </row>
    <row r="14" spans="1:7" x14ac:dyDescent="0.2">
      <c r="A14" s="15" t="s">
        <v>15</v>
      </c>
      <c r="B14" s="18"/>
      <c r="C14" s="18"/>
      <c r="D14" s="18"/>
      <c r="E14" s="18"/>
      <c r="F14" s="18"/>
      <c r="G14" s="18"/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x14ac:dyDescent="0.2">
      <c r="A16" s="21" t="s">
        <v>16</v>
      </c>
      <c r="B16" s="22">
        <f>+B6</f>
        <v>13609443.119999999</v>
      </c>
      <c r="C16" s="22">
        <f t="shared" ref="C16:G16" si="0">+C6</f>
        <v>12105938.52</v>
      </c>
      <c r="D16" s="22">
        <f t="shared" si="0"/>
        <v>25715381.640000004</v>
      </c>
      <c r="E16" s="22">
        <f t="shared" si="0"/>
        <v>5992852.9399999995</v>
      </c>
      <c r="F16" s="22">
        <f t="shared" si="0"/>
        <v>5371864.6799999997</v>
      </c>
      <c r="G16" s="22">
        <f t="shared" si="0"/>
        <v>19722528.700000003</v>
      </c>
    </row>
    <row r="18" spans="1:1" x14ac:dyDescent="0.2">
      <c r="A18" s="23" t="s">
        <v>17</v>
      </c>
    </row>
    <row r="19" spans="1:1" x14ac:dyDescent="0.2">
      <c r="A19" s="24"/>
    </row>
    <row r="20" spans="1:1" x14ac:dyDescent="0.2">
      <c r="A20" s="25" t="s">
        <v>18</v>
      </c>
    </row>
    <row r="21" spans="1:1" ht="22.5" x14ac:dyDescent="0.2">
      <c r="A21" s="26" t="s">
        <v>19</v>
      </c>
    </row>
    <row r="22" spans="1:1" x14ac:dyDescent="0.2">
      <c r="A22" s="23"/>
    </row>
    <row r="23" spans="1:1" x14ac:dyDescent="0.2">
      <c r="A23" s="25" t="s">
        <v>18</v>
      </c>
    </row>
    <row r="24" spans="1:1" ht="22.5" x14ac:dyDescent="0.2">
      <c r="A24" s="27" t="s">
        <v>20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</dc:creator>
  <cp:lastModifiedBy>INSTITUTO</cp:lastModifiedBy>
  <dcterms:created xsi:type="dcterms:W3CDTF">2022-07-29T20:50:00Z</dcterms:created>
  <dcterms:modified xsi:type="dcterms:W3CDTF">2022-07-29T20:51:08Z</dcterms:modified>
</cp:coreProperties>
</file>