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60" windowHeight="768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3" l="1"/>
  <c r="B68" i="3" s="1"/>
  <c r="B24" i="3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<sst xmlns="http://schemas.openxmlformats.org/spreadsheetml/2006/main" count="62" uniqueCount="62">
  <si>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</si>
  <si>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</si>
  <si>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</si>
  <si>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</si>
  <si>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</si>
  <si>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</si>
  <si>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</si>
  <si>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</si>
  <si>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</si>
  <si>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</si>
  <si>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</si>
  <si>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</si>
  <si>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</si>
  <si>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</si>
  <si>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</si>
  <si>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</si>
  <si>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</si>
  <si>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</si>
  <si>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</si>
  <si>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</si>
  <si>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</si>
  <si>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</si>
  <si>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</si>
  <si>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</si>
  <si>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</si>
  <si>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</si>
  <si>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</si>
  <si>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</si>
  <si>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</si>
  <si>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</si>
  <si>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</si>
  <si>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</si>
  <si>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</si>
  <si>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</si>
  <si>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</si>
  <si>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</si>
  <si>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</si>
  <si>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</si>
  <si>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</si>
  <si>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</si>
  <si>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</si>
  <si>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</si>
  <si>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</si>
  <si>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</si>
  <si>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</si>
  <si>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</si>
  <si>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</si>
  <si>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</si>
  <si>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</si>
  <si>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</si>
  <si>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</si>
  <si>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</si>
  <si>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</si>
  <si>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</si>
  <si>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</si>
  <si>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</si>
  <si>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</si>
  <si>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LAS MUJERES
Estado de Actividades
Del 01 de enero al 31 de marzo de 2022
(Cifras en Pesos)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</si>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</sst>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48" zoomScaleNormal="100" workbookViewId="0">
      <selection activeCell="B68" sqref="B6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9" t="s">
        <v>57</v>
      </c>
      <c r="B1" s="20"/>
      <c r="C1" s="21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9"/>
      <c r="C4" s="9"/>
    </row>
    <row r="5" spans="1:3" x14ac:dyDescent="0.2">
      <c r="A5" s="10" t="s">
        <v>1</v>
      </c>
      <c r="B5" s="11"/>
      <c r="C5" s="11"/>
    </row>
    <row r="6" spans="1:3" x14ac:dyDescent="0.2">
      <c r="A6" s="10" t="s">
        <v>35</v>
      </c>
      <c r="B6" s="11"/>
      <c r="C6" s="11"/>
    </row>
    <row r="7" spans="1:3" x14ac:dyDescent="0.2">
      <c r="A7" s="10" t="s">
        <v>11</v>
      </c>
      <c r="B7" s="11"/>
      <c r="C7" s="11"/>
    </row>
    <row r="8" spans="1:3" x14ac:dyDescent="0.2">
      <c r="A8" s="10" t="s">
        <v>2</v>
      </c>
      <c r="B8" s="11"/>
      <c r="C8" s="11"/>
    </row>
    <row r="9" spans="1:3" x14ac:dyDescent="0.2">
      <c r="A9" s="10" t="s">
        <v>47</v>
      </c>
      <c r="B9" s="11"/>
      <c r="C9" s="11"/>
    </row>
    <row r="10" spans="1:3" x14ac:dyDescent="0.2">
      <c r="A10" s="10" t="s">
        <v>48</v>
      </c>
      <c r="B10" s="11"/>
      <c r="C10" s="11"/>
    </row>
    <row r="11" spans="1:3" ht="11.25" customHeight="1" x14ac:dyDescent="0.2">
      <c r="A11" s="10" t="s">
        <v>49</v>
      </c>
      <c r="B11" s="11"/>
      <c r="C11" s="11"/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/>
      <c r="C13" s="9"/>
    </row>
    <row r="14" spans="1:3" ht="22.5" x14ac:dyDescent="0.2">
      <c r="A14" s="10" t="s">
        <v>51</v>
      </c>
      <c r="B14" s="11"/>
      <c r="C14" s="11"/>
    </row>
    <row r="15" spans="1:3" ht="11.25" customHeight="1" x14ac:dyDescent="0.2">
      <c r="A15" s="10" t="s">
        <v>52</v>
      </c>
      <c r="B15" s="11">
        <v>4940496.91</v>
      </c>
      <c r="C15" s="11">
        <v>17005616.68</v>
      </c>
    </row>
    <row r="16" spans="1:3" ht="11.25" customHeight="1" x14ac:dyDescent="0.2">
      <c r="A16" s="10"/>
      <c r="B16" s="7"/>
      <c r="C16" s="7"/>
    </row>
    <row r="17" spans="1:6" ht="11.25" customHeight="1" x14ac:dyDescent="0.2">
      <c r="A17" s="8" t="s">
        <v>41</v>
      </c>
      <c r="B17" s="9"/>
      <c r="C17" s="9"/>
    </row>
    <row r="18" spans="1:6" ht="11.25" customHeight="1" x14ac:dyDescent="0.2">
      <c r="A18" s="10" t="s">
        <v>36</v>
      </c>
      <c r="B18" s="11"/>
      <c r="C18" s="11"/>
    </row>
    <row r="19" spans="1:6" ht="11.25" customHeight="1" x14ac:dyDescent="0.2">
      <c r="A19" s="10" t="s">
        <v>12</v>
      </c>
      <c r="B19" s="11"/>
      <c r="C19" s="11"/>
    </row>
    <row r="20" spans="1:6" ht="11.25" customHeight="1" x14ac:dyDescent="0.2">
      <c r="A20" s="10" t="s">
        <v>13</v>
      </c>
      <c r="B20" s="11"/>
      <c r="C20" s="11"/>
    </row>
    <row r="21" spans="1:6" ht="11.25" customHeight="1" x14ac:dyDescent="0.2">
      <c r="A21" s="10" t="s">
        <v>14</v>
      </c>
      <c r="B21" s="11"/>
      <c r="C21" s="11"/>
    </row>
    <row r="22" spans="1:6" ht="11.25" customHeight="1" x14ac:dyDescent="0.2">
      <c r="A22" s="10" t="s">
        <v>15</v>
      </c>
      <c r="B22" s="11">
        <v>0</v>
      </c>
      <c r="C22" s="11">
        <v>2458.8000000000002</v>
      </c>
    </row>
    <row r="23" spans="1:6" ht="11.25" customHeight="1" x14ac:dyDescent="0.2">
      <c r="A23" s="12"/>
      <c r="B23" s="7"/>
      <c r="C23" s="7"/>
    </row>
    <row r="24" spans="1:6" ht="11.25" customHeight="1" x14ac:dyDescent="0.2">
      <c r="A24" s="6" t="s">
        <v>9</v>
      </c>
      <c r="B24" s="9">
        <f>SUM(B14:B23)</f>
        <v>4940496.91</v>
      </c>
      <c r="C24" s="13">
        <v>17008075.48</v>
      </c>
      <c r="E24" s="18"/>
      <c r="F24" s="18"/>
    </row>
    <row r="25" spans="1:6" ht="11.25" customHeight="1" x14ac:dyDescent="0.2">
      <c r="A25" s="14"/>
      <c r="B25" s="7"/>
      <c r="C25" s="7"/>
    </row>
    <row r="26" spans="1:6" s="2" customFormat="1" ht="11.25" customHeight="1" x14ac:dyDescent="0.2">
      <c r="A26" s="6" t="s">
        <v>8</v>
      </c>
      <c r="B26" s="7"/>
      <c r="C26" s="7"/>
    </row>
    <row r="27" spans="1:6" ht="11.25" customHeight="1" x14ac:dyDescent="0.2">
      <c r="A27" s="8" t="s">
        <v>42</v>
      </c>
      <c r="B27" s="9"/>
      <c r="C27" s="9"/>
    </row>
    <row r="28" spans="1:6" ht="11.25" customHeight="1" x14ac:dyDescent="0.2">
      <c r="A28" s="10" t="s">
        <v>37</v>
      </c>
      <c r="B28" s="11">
        <v>1907706.14</v>
      </c>
      <c r="C28" s="11">
        <v>13076864.460000001</v>
      </c>
    </row>
    <row r="29" spans="1:6" ht="11.25" customHeight="1" x14ac:dyDescent="0.2">
      <c r="A29" s="10" t="s">
        <v>16</v>
      </c>
      <c r="B29" s="11">
        <v>32220.800000000003</v>
      </c>
      <c r="C29" s="11">
        <v>195249.76</v>
      </c>
    </row>
    <row r="30" spans="1:6" ht="11.25" customHeight="1" x14ac:dyDescent="0.2">
      <c r="A30" s="10" t="s">
        <v>17</v>
      </c>
      <c r="B30" s="11">
        <v>329316.01</v>
      </c>
      <c r="C30" s="11">
        <v>1298352.05</v>
      </c>
    </row>
    <row r="31" spans="1:6" ht="11.25" customHeight="1" x14ac:dyDescent="0.2">
      <c r="A31" s="10"/>
      <c r="B31" s="7"/>
      <c r="C31" s="7"/>
    </row>
    <row r="32" spans="1:6" ht="11.25" customHeight="1" x14ac:dyDescent="0.2">
      <c r="A32" s="8" t="s">
        <v>53</v>
      </c>
      <c r="B32" s="9"/>
      <c r="C32" s="9"/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>
        <v>9235.57</v>
      </c>
      <c r="C36" s="11">
        <v>144118.54999999999</v>
      </c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/>
      <c r="C43" s="9"/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/>
      <c r="C48" s="9"/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/>
      <c r="C55" s="9"/>
    </row>
    <row r="56" spans="1:3" ht="11.25" customHeight="1" x14ac:dyDescent="0.2">
      <c r="A56" s="10" t="s">
        <v>31</v>
      </c>
      <c r="B56" s="11">
        <v>223457.04</v>
      </c>
      <c r="C56" s="11">
        <v>880582.10000000009</v>
      </c>
    </row>
    <row r="57" spans="1:3" ht="11.25" customHeight="1" x14ac:dyDescent="0.2">
      <c r="A57" s="10" t="s">
        <v>7</v>
      </c>
      <c r="B57" s="11">
        <v>200527.24</v>
      </c>
      <c r="C57" s="11">
        <v>0</v>
      </c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54</v>
      </c>
      <c r="B59" s="11"/>
      <c r="C59" s="11"/>
    </row>
    <row r="60" spans="1:3" ht="11.25" customHeight="1" x14ac:dyDescent="0.2">
      <c r="A60" s="10" t="s">
        <v>33</v>
      </c>
      <c r="B60" s="11"/>
      <c r="C60" s="11"/>
    </row>
    <row r="61" spans="1:3" ht="11.25" customHeight="1" x14ac:dyDescent="0.2">
      <c r="A61" s="10" t="s">
        <v>34</v>
      </c>
      <c r="B61" s="11"/>
      <c r="C61" s="11"/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/>
      <c r="C63" s="9"/>
    </row>
    <row r="64" spans="1:3" ht="11.25" customHeight="1" x14ac:dyDescent="0.2">
      <c r="A64" s="10" t="s">
        <v>38</v>
      </c>
      <c r="B64" s="11"/>
      <c r="C64" s="11"/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+SUM(B28:B64)</f>
        <v>2702462.8</v>
      </c>
      <c r="C66" s="13">
        <v>15595166.920000002</v>
      </c>
    </row>
    <row r="67" spans="1:3" ht="11.25" customHeight="1" x14ac:dyDescent="0.2">
      <c r="A67" s="14"/>
      <c r="B67" s="22"/>
      <c r="C67" s="7"/>
    </row>
    <row r="68" spans="1:3" s="2" customFormat="1" x14ac:dyDescent="0.2">
      <c r="A68" s="6" t="s">
        <v>39</v>
      </c>
      <c r="B68" s="9">
        <f>+B24-B66</f>
        <v>2238034.1100000003</v>
      </c>
      <c r="C68" s="9">
        <v>1412908.5599999987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A74" s="15" t="s">
        <v>58</v>
      </c>
      <c r="B74" s="16" t="s">
        <v>59</v>
      </c>
    </row>
    <row r="75" spans="1:3" ht="45" x14ac:dyDescent="0.2">
      <c r="A75" s="15" t="s">
        <v>60</v>
      </c>
      <c r="B75" s="17" t="s">
        <v>61</v>
      </c>
    </row>
    <row r="76" spans="1:3" x14ac:dyDescent="0.2">
      <c r="A76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B24 B66 B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2022-04-25T05:22:35Z</cp:lastPrinted>
  <dcterms:created xsi:type="dcterms:W3CDTF">2012-12-11T20:29:16Z</dcterms:created>
  <dcterms:modified xsi:type="dcterms:W3CDTF">2022-04-25T20:02:00Z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