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Dell_pc\Downloads\"/>
    </mc:Choice>
  </mc:AlternateContent>
  <bookViews>
    <workbookView xWindow="0" yWindow="0" windowWidth="20490" windowHeight="6855"/>
  </bookViews>
  <sheets>
    <sheet name="IR" sheetId="5" r:id="rId1"/>
    <sheet name="Instructivo_IR" sheetId="8" r:id="rId2"/>
    <sheet name="Hoja1" sheetId="7" state="hidden" r:id="rId3"/>
  </sheets>
  <definedNames>
    <definedName name="_ftn1" localSheetId="0">IR!#REF!</definedName>
    <definedName name="_ftnref1" localSheetId="0">IR!#REF!</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47" i="5" l="1"/>
  <c r="G47" i="5"/>
  <c r="F47" i="5"/>
  <c r="I47" i="5"/>
  <c r="J47" i="5"/>
</calcChain>
</file>

<file path=xl/sharedStrings.xml><?xml version="1.0" encoding="utf-8"?>
<sst xmlns="http://schemas.openxmlformats.org/spreadsheetml/2006/main" count="609" uniqueCount="257">
  <si>
    <t>Instructivo</t>
  </si>
  <si>
    <t>Recomendación:</t>
  </si>
  <si>
    <t>Prespuesto del programa presupuestario</t>
  </si>
  <si>
    <t>S Sujetos a Reglas de Operación</t>
  </si>
  <si>
    <t>U Otros Subsidios</t>
  </si>
  <si>
    <t>E Prestación de Servicios Públicos</t>
  </si>
  <si>
    <t>B Provisión de Bienes Públicos</t>
  </si>
  <si>
    <t>P Planeación, seguimiento y evaluación de políticas públicas</t>
  </si>
  <si>
    <t>F Promoción y fomento</t>
  </si>
  <si>
    <t>G Regulación y supervisión</t>
  </si>
  <si>
    <t>A Funciones de las Fuerzas Armadas (Únicamente Gobierno Federal)</t>
  </si>
  <si>
    <t>R Específicos</t>
  </si>
  <si>
    <t>K Proyectos de Inversión</t>
  </si>
  <si>
    <t>M Apoyo al proceso presupuestario y para mejorar la eficiencia institucional</t>
  </si>
  <si>
    <t>O Apoyo a la función pública y al mejoramiento de la gestión</t>
  </si>
  <si>
    <t>W Operaciones ajenas</t>
  </si>
  <si>
    <t>L Obligaciones de cumplimiento de resolución jurisdiccional</t>
  </si>
  <si>
    <t>N Desastres Naturales</t>
  </si>
  <si>
    <t>J Pensiones y jubilaciones</t>
  </si>
  <si>
    <t>T Aportaciones a la seguridad social</t>
  </si>
  <si>
    <t>Y Aportaciones a fondos de estabilización</t>
  </si>
  <si>
    <t>Z Aportaciones a fondos de inversión y reestructura de pensiones</t>
  </si>
  <si>
    <t>I Gasto Federalizado</t>
  </si>
  <si>
    <t>C Participaciones a entidades federativas y municipios</t>
  </si>
  <si>
    <t>D Costo financiero, deuda o apoyos a deudores y ahorradores de la banca</t>
  </si>
  <si>
    <t>H Adeudos de ejercicios fiscales anteriores</t>
  </si>
  <si>
    <t>Descripción del resumen narrativo (FIN, Propósito, componentes y actividades)</t>
  </si>
  <si>
    <t>FIN</t>
  </si>
  <si>
    <t>PROPÓSITO</t>
  </si>
  <si>
    <t>COMPONENTE</t>
  </si>
  <si>
    <t>ACTIVIDAD</t>
  </si>
  <si>
    <t>Valor del denominador de la formula</t>
  </si>
  <si>
    <t>Desarrollo Social</t>
  </si>
  <si>
    <t xml:space="preserve">Meta del indicador alcanzada
</t>
  </si>
  <si>
    <t xml:space="preserve">Meta del indicador Modificada
</t>
  </si>
  <si>
    <t xml:space="preserve">Meta del indicador Programada
</t>
  </si>
  <si>
    <t xml:space="preserve">Fórmula de cálculo
</t>
  </si>
  <si>
    <t xml:space="preserve">Nivel de la MIR, al que corresponde el indicador
</t>
  </si>
  <si>
    <t xml:space="preserve">Nombre del Indicador
</t>
  </si>
  <si>
    <t>Nivel de la MIR del programa</t>
  </si>
  <si>
    <t xml:space="preserve">Cuenta con MIR
(SI/NO)
</t>
  </si>
  <si>
    <t xml:space="preserve">Pagado
</t>
  </si>
  <si>
    <t xml:space="preserve">Ejercido
</t>
  </si>
  <si>
    <t xml:space="preserve">Devengado
</t>
  </si>
  <si>
    <t>Modificado</t>
  </si>
  <si>
    <t xml:space="preserve">Aprobado
</t>
  </si>
  <si>
    <t xml:space="preserve">Nombre de la dependencia o entidad que lo ejecuta
</t>
  </si>
  <si>
    <t xml:space="preserve">Clasificación funcional del gasto al que corresponde el programa presupuestario
</t>
  </si>
  <si>
    <t xml:space="preserve">Nombre del programa presupuestario
</t>
  </si>
  <si>
    <t xml:space="preserve">Clave del Programa presupuestario
</t>
  </si>
  <si>
    <t xml:space="preserve">Clasificación Programática acorde al CONAC
</t>
  </si>
  <si>
    <t>Desarrollo Económico</t>
  </si>
  <si>
    <t>Gobierno y Finanzas</t>
  </si>
  <si>
    <t>Otros</t>
  </si>
  <si>
    <t xml:space="preserve">Valor del numerador de la formula </t>
  </si>
  <si>
    <t>Resultado del indicador</t>
  </si>
  <si>
    <t>Señalar el nombre completo de la o las dependencias o entidades que ejecutan el programa presupuestario.</t>
  </si>
  <si>
    <t>Indicar si el indicador corresponde al nivel de FIN, PROPÓSITO, COMPONENTE O ACTIVIDAD  de la MIR</t>
  </si>
  <si>
    <t>Se refiere a la expresión matemática del indicador. Determina la forma en que se relacionan las variables.</t>
  </si>
  <si>
    <t>Señalar la meta aprobada del indicador para el ejercicio en que se reporta.</t>
  </si>
  <si>
    <t>Señalar la meta modificada del indicador para el periodo en que se reporta.</t>
  </si>
  <si>
    <t>Señalar la meta alcanzada del indicador para el periodo en que se reporta.</t>
  </si>
  <si>
    <t>Indicar el importe del presupuesto modificado para el programa presupuestario a la fecha en que se reporta.
Nota: en caso de contar con datos del presupuesto modificado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</si>
  <si>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ejercido para el programa presupuestario a la fecha en que se reporta.
Nota: en caso de contar con datos del presupuesto ejercido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</si>
  <si>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devengado para el programa presupuestario a la fecha en que se reporta.
Nota: en caso de contar con datos del presupuesto devengado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</si>
  <si>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pagado para el programa presupuestario a la fecha en que se reporta.
Nota: en caso de contar con datos del presupuesto pagado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</si>
  <si>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Seleccionar el nivel de la MIR del programa presupuestario a describir FIN, PROPÓSITO, COMPONENTE O ACTIVIDAD.</t>
  </si>
  <si>
    <t>Descripción del FIN, PROPÓSITO, COMPONENTES Y ACTIVIDADES de la MIR del Programa Presupuestario</t>
  </si>
  <si>
    <t>Describir el significado de las variables de la fórmula del indicador</t>
  </si>
  <si>
    <t xml:space="preserve">Indicar la cantidad que se obtuvo al periodo que se reporta respecto al numerador de la fórmula del indicador </t>
  </si>
  <si>
    <t xml:space="preserve">Indicar la cantidad que se obtuvo al periodo que se reporta respecto al denominador de la fórmula del indicador </t>
  </si>
  <si>
    <t>Unidad de medida de las variables del indicador</t>
  </si>
  <si>
    <t>MIR</t>
  </si>
  <si>
    <t>Indicadores</t>
  </si>
  <si>
    <t>PROGRAMA O PROYECTO DE INVERSIÓN</t>
  </si>
  <si>
    <t>Indicar el importe del presupuesto aprobado para el programa presupuestario.
Nota: en caso de contar con datos del presupuesto aprobado a nivel actividad de la MIR del programa, indicar el importe en cada una; la suma del importe de todas las actividades debe corresponder con el valor señalado al importe aprobado del componente asociado, asimismo, la suma total del importe de los componentes debe corresponder con el importe indicado en la fila del PROPOSITO y finalmente, éste debe ser el mismo que el importe del nivel FIN.</t>
  </si>
  <si>
    <t xml:space="preserve">En caso de no contar con la información señalada en cada campo indicar N/D (no Disponible) o N/A en el caso de que no aplique la información requerida. Nota: esta recomendación no aplica en las columnas 6 al 10 dado lo comentado en el punto 14. </t>
  </si>
  <si>
    <r>
      <t xml:space="preserve">Seleccionar la clasificación programática de acuerdo al CONAC, a la que se encuentra vinculada el programa presupuestario. Consultar clasificación disponible en: 
</t>
    </r>
    <r>
      <rPr>
        <b/>
        <sz val="12"/>
        <color theme="1"/>
        <rFont val="Arial Narrow"/>
        <family val="2"/>
      </rPr>
      <t>https://www.conac.gob.mx/work/models/CONAC/normatividad/NOR_01_02_004.pdf</t>
    </r>
  </si>
  <si>
    <r>
      <t xml:space="preserve">Indicar la clave que se le asignó al programa presupuestario la cual debe iniciar con la letra que señale el acuerdo por el que se emite la clasificación programática del gasto emitido por el CONAC.  Consultar clasificación disponible en:
</t>
    </r>
    <r>
      <rPr>
        <b/>
        <sz val="12"/>
        <color theme="1"/>
        <rFont val="Arial Narrow"/>
        <family val="2"/>
      </rPr>
      <t>https://www.conac.gob.mx/work/models/CONAC/normatividad/NOR_01_02_004.pdf</t>
    </r>
  </si>
  <si>
    <r>
      <t xml:space="preserve">Seleccionar la clasificación funcional del gasto al que corresponde el programa presupuestario acorde al Acuerdo emitido por el CONAC, esto es: DESARROLLO SOCIAL, DESARROLLO ECONÓMICO, GOBIERNO, OTROS. Consultar clasificación disponible en:
</t>
    </r>
    <r>
      <rPr>
        <b/>
        <sz val="12"/>
        <color theme="1"/>
        <rFont val="Arial Narrow"/>
        <family val="2"/>
      </rPr>
      <t>https://www.conac.gob.mx/work/models/CONAC/normatividad/NOR_01_02_003.pdf</t>
    </r>
  </si>
  <si>
    <t>Columna</t>
  </si>
  <si>
    <t>Indicar la denominación que se le haya otorgado al programa presupuestario. El nombre del programa presupuestario no debe ser el mismo que el de la Unidad Responsable.</t>
  </si>
  <si>
    <t>Indicar si para el programa presupuestario se elaboró su Matriz de Indicadores para Resultados, (MIR).</t>
  </si>
  <si>
    <t>Descripción del nombre asignado al indicador, ejemplo: "Índice de marginación en Guanajuato", en caso de no contar con información del indicador se deberán atender las recomendaciones del instructivo. Nota: por cada indicador deberán rellenarse los datos de las columnas 1 a 5 y de la 11 a 13, excepto las columnas 6 a la 10, debido a que en éstas se deberá indicar únicamente los importes del FIN, PROPOSITO, COMPONENTES Y ACTIVIDADES.</t>
  </si>
  <si>
    <t>Indicar la unidad de medida que tienen las variables del indicador, (alumnos, profesores, áreas naturales protegidas, áreas reforestadas).</t>
  </si>
  <si>
    <t>Descripción de variables de la fórmula</t>
  </si>
  <si>
    <t>GASTO CORRIENTE DEL INSTITUTO MUNICIPAL DE LAS MUJERES</t>
  </si>
  <si>
    <t>INSTITUTO MUNICIPAL DE LAS MUJERES</t>
  </si>
  <si>
    <t>SI</t>
  </si>
  <si>
    <t>CONTRIBUIR A LA DISMINUCIÓN DE LOS CASOS DE FEMINICIDIO QUE VIVEN LAS MUJERES DEL MUNICIPIO DE LEÓN, GTO. MEDIANTE EL ACCESO PLENO A LA JUSTICIA</t>
  </si>
  <si>
    <t>LAS MUJERES DE LEÓN, GTO. CUENTAN CON UN ADECUADO ACCESO AL EJERCICIO PLENO DE SUS DERECHOS HUMANOS</t>
  </si>
  <si>
    <t>ACCIONES DE PREVENCIÓN DE LA VIOLENCIA CONTRA LAS MUJERES REALIZADAS</t>
  </si>
  <si>
    <t>NÚMERO DE ACCIONES DE PREVENCIÓN DE LA VIOLENCIA REALIZADAS</t>
  </si>
  <si>
    <t>=NÚMERO DE ACCIONES DE PREVENCIÓN DE LA VIOLENCIA REALIZADAS / NÚMERO DE ACCIONES DE PREVENCIÓN DE LA VIOLENCIA PROSPECTADAS</t>
  </si>
  <si>
    <t>VARIABLE 1: NÚMERO DE ACCIONES
VARIABLE 2: ACCIONES DE PREVENCIÓN</t>
  </si>
  <si>
    <t>ACCIONES</t>
  </si>
  <si>
    <t>REALIZACIÓN DE TALLERES, PLÁTICAS Y CONFERENCIAS PARA LA PREVENCIÓN DE LA VIOLENCIA CONTRA LAS MUJERES</t>
  </si>
  <si>
    <t>NÚMERO DE TALLERES, PLÁTICAS Y CONFERENCIAS REALIZADAS</t>
  </si>
  <si>
    <t>=NÚMERO DE TALLERES, PLÁTICAS Y CONFERENCIAS REALIZADAS / NÚMERO DE TALLERES, PLÁTICAS Y CONFERENCIAS PROSPECTADAS</t>
  </si>
  <si>
    <t>VARIABLE 1: NÚMERO DE TALLERES, PLÁTICAS Y CONFERENCIAS
VARIABLE 2: TALLERES, PLÁTICAS Y CONFERENCIAS REALIZADAS</t>
  </si>
  <si>
    <t>TALLERES, PLÁTICAS</t>
  </si>
  <si>
    <t>ESTABLECIMIENTO DE LAS ORGANIZACIONES LEONESAS COMPROMETIDAS CON LA IGUALDAD DE GÉNERO (DISTINTIVO OLCIG)</t>
  </si>
  <si>
    <t>NÚMERO DE ORGANIZACIONES QUE OBTUVIERON EL DISTINTIVO OLCIG</t>
  </si>
  <si>
    <t>=NÚMERO DE ORGANIZACIONES QUE OBTUVIERON EL DISTINTIVO OLCIG / NÚMERO DE ORGANIZACIONES QUE PROSPECTARON</t>
  </si>
  <si>
    <t>VARIABLE 1: NÚMERO DE ORGANIZACIONES
VARIABLE 2: ORGANIZACIONES QUE OBTUVIERON EL DISTINTIVO</t>
  </si>
  <si>
    <t>DISTINTIVO</t>
  </si>
  <si>
    <t>PARTICIPACIÓN Y REALIZACIÓN DE REUNIONES INTERINSTITUCIONALES PARA EL FORTALECIMIENTO DEL AVANCE DE LOS DERECHOS HUMANOS DE LAS MUJERES</t>
  </si>
  <si>
    <t>NÚMERO DE REUNIONES INTERINSTITUCIONALES REALIZADAS Y/O EN LAS QUE SE PARTICIPÓ</t>
  </si>
  <si>
    <t>=NÚMERO DE REUNIONES INTERINSTITUCIONALES REALIZADAS / NÚMERO DE REUNIONES INTERINSTITUCIONALES PROSPECTADAS</t>
  </si>
  <si>
    <t>VARIABLE 1: NÚMERO DE REUNIONES
VARIABLE 2: REUNIONES INTERINSTITUCIONALES</t>
  </si>
  <si>
    <t>REUNIONES</t>
  </si>
  <si>
    <t>REALIZACIÓN DE CAMPAÑAS INFORMATIVAS Y DE SENSIBILIZACIÓN SOBRE LOS DERECHOS HUMANOS DE LAS MUJERES</t>
  </si>
  <si>
    <t>PORCENTAJE DE IMPACTO DE LA CAMPAÑA INFORMATIVA Y DE SENSIBILIZACIÓN</t>
  </si>
  <si>
    <t>=(PORCENTAJE DE IMPACTO ESPERADO / PORCENTAJE DE IMPACTO PROSPECTADO)*100</t>
  </si>
  <si>
    <t>VARIABLE 1: PORCENTAJE DE IMPACTO
VARIABLE 2: IMPACTO DE LA CAMPAÑA INFORMATIVA</t>
  </si>
  <si>
    <t>CAMPAÑA</t>
  </si>
  <si>
    <t>SENSIBILIZACIÓN A SERVIDORAS Y SERVIDORES PÚBLICOS EN TEMAS DE DERECHOS HUMANOS DE LAS MUJERES</t>
  </si>
  <si>
    <t>PORCENTAJE DE SERVIDORAS Y SERVIDORES PÚBLICOS SENSIBILIZADOS</t>
  </si>
  <si>
    <t>=(SUMATORIA DEL NÚMERO DE SERVIDORAS Y SERVIDORES PÚBLICOS SENSIBILIZADOS / MIEMBROS DE LA ADMINISTRACIÓN PÚBLICA)*100</t>
  </si>
  <si>
    <t>VARIABLE 1: PORCENTAJE DE SERVIDORAS Y SERVIDORES PÚBLICOS
VARIABLE 2: SERVIDORAS Y SERVIDORES PÚBLICOS SENSIBILIZADOS</t>
  </si>
  <si>
    <t>TALLERES</t>
  </si>
  <si>
    <t>REALIZACIÓN DE EVENTOS INSTITUCIONALES</t>
  </si>
  <si>
    <t>NÚMERO DE EVENTOS INSTITUCIONALES REALIZADOS</t>
  </si>
  <si>
    <t>=NÚMERO DE EVENTOS REALIZADOS / NÚMERO DE EVENTOS PROSPECTADOS</t>
  </si>
  <si>
    <t>VARIABLE 1: NÚMERO DE EVENTOS
VARIABLE 2: EVENTOS INSTITUCIONALES</t>
  </si>
  <si>
    <t>EVENTOS</t>
  </si>
  <si>
    <t>ATENCIONES A MUJERES EN SITUACIÓN DE VIOLENCIA REALIZADAS</t>
  </si>
  <si>
    <t>PORCENTAJE DE ATENCIONES A MUJERES EN SITUACIÓN DE VIOLENCIA</t>
  </si>
  <si>
    <t>=(PORCENTAJE DE ATENCIONES A MUJERES EN SITUACIÓN DE VIOLENCIA REALIZADAS / PORCENTAJE DE MUJERES QUE ACUDEN A SOLICITAR ATENCIÓN) *100</t>
  </si>
  <si>
    <t>VARIABLE 1: PORCENTAJE DE ATENCIONES
VARIABLE 2: ATENCIONES A MUJERES EN SITUACIÓN DE VIOLENCIA</t>
  </si>
  <si>
    <t>ATENCIONES</t>
  </si>
  <si>
    <t>ATENCIÓN PSICOLÓGICA A MUJERES EN SITUACIÓN DE VIOLENCIA</t>
  </si>
  <si>
    <t>NÚMERO DE MUJERES ATENDIDAS EN EL ÁREA PSICOLÓGICA</t>
  </si>
  <si>
    <t>=NÚMERO DE MUJERES ATENDIDAS / NÚMERO DE MUJERES PROSPECTADAS</t>
  </si>
  <si>
    <t>VARIABLE 1: NÚMERO DE MUJERES
VARIABLE 2: MUJERES ATENDIDAS</t>
  </si>
  <si>
    <t>REALIZACIÓN DE TALLERES GRUPALES CON MUJERES EN SITUACIÓN DE VIOLENCIA</t>
  </si>
  <si>
    <t>NÚMERO DE TALLERES REALIZADOS</t>
  </si>
  <si>
    <t>=NÚMERO DE TALLERES REALIZADOS / NÚMERO DE TALLERES PROSPECTADOS</t>
  </si>
  <si>
    <t>VARIABLE 1: NÚMERO DE TALLERES
VARIABLE 2: TALLERES REALIZADOS</t>
  </si>
  <si>
    <t>ORIENTACIÓN LEGAL A MUJERES EN SITUACIÓN DE VIOLENCIA</t>
  </si>
  <si>
    <t xml:space="preserve">NÚMERO DE MUJERES QUE RECIBIERON ORIENTACIÓN LEGAL	</t>
  </si>
  <si>
    <t>=NÚMERO DE MUJERES QUE RECIBIERON ORIENTACIÓN LEGAL / NÚMERO DE MUJERES PROSPECTADAS</t>
  </si>
  <si>
    <t>VARIABLE 1: NÚMERO DE MUJERES
VARIABLE 2: ORIENTACIÓN LEGAL</t>
  </si>
  <si>
    <t>ATENCIÓN EN TRABAJO SOCIAL A MUJERES EN SITUACIÓN DE VIOLENCIA</t>
  </si>
  <si>
    <t>NÚMERO DE MUJERES ATENDIDAS EN EL ÁREA DE TRABAJO SOCIAL</t>
  </si>
  <si>
    <t>VARIABLE 1: NÚMERO DE MUJERES
VARIABLE 2: ATENCIONES EN TRABAJO SOCIAL</t>
  </si>
  <si>
    <t>ACCIONES PARA EL IMPULSO ECONÓMICO DE LAS MUJERES IMPLEMENTADAS</t>
  </si>
  <si>
    <t>NÚMERO DE ACCIONES PARA EL IMPULSO ECONÓMICO DE LAS MUJERES IMPLEMENTADAS</t>
  </si>
  <si>
    <t>=NÚMERO DE ACCIONES PARA EL IMPULSO ECONÓMICO DE LAS MUJERES IMPLEMENTADAS / NÚMERO DE ACCIONES PARA EL IMPULSO ECONÓMICO DE LAS MUJERES PROSPECTADAS</t>
  </si>
  <si>
    <t>VARIABLE 1: NÚMERO DE ACCIONES
VARIABLE 2: ACCIONES PARA EL IMPULSO ECONÓMICO</t>
  </si>
  <si>
    <t>ORIENTACIÓN EN ALTERNATIVAS DE EMPLEO</t>
  </si>
  <si>
    <t>NÚMERO DE MUJERES ORIENTADAS EN ALTERNATIVAS DE EMPLEO</t>
  </si>
  <si>
    <t>=NÚMERO DE MUJERES QUE RECIBIERON ORIENTACIÓN EN ALTERNATIVAS DE EMPLEO / NÚMERO DE MUJERES PROSPECTADAS</t>
  </si>
  <si>
    <t>VARIABLE 1: NÚMERO DE MUJERES
VARIABLE 2: ORIENTACIONES EN ALTERNATIVAS DE EMPLEO</t>
  </si>
  <si>
    <t>ORIENTACIONES</t>
  </si>
  <si>
    <t>VINCULACIÓN A PROGRAMAS Y ALTERNATIVAS DE CAPACITACIÓN</t>
  </si>
  <si>
    <t>PORCENTAJE DE MUJERES QUE ACCEDEN A PROGRAMAS Y ALTERNATIVAS DE CAPACITACIÓN</t>
  </si>
  <si>
    <t>=(PORCENTAJE DE MUJERES QUE ACCEDIERON A PROGRAMAS Y ALTERNATIVAS DE CAPACITACIÓN / PORCENTAJE DE MUJERES QUE SE INSCRIBIERON)*100</t>
  </si>
  <si>
    <t>VARIABLE 1: PORCENTAJE DE MUJERES
VARIABLE 2: PROGRAMAS Y ALTERNATIVAS DE CAPACITACIÓN</t>
  </si>
  <si>
    <t>CAPACITACIÓN</t>
  </si>
  <si>
    <t>ELABORACIÓN DE CARTAS PARA EL ACCESO A BECAS DE CAPACITACIÓN</t>
  </si>
  <si>
    <t>NÚMERO DE CARTAS PARA EL ACCESO A BECAS REALIZADAS</t>
  </si>
  <si>
    <t>=NÚMERO DE CARTAS REALIZADAS / NÚMERO DE CARTAS PROSPECTADAS</t>
  </si>
  <si>
    <t>VARIABLE 1: NÚMERO DE CARTAS
VARIABLE 2: ACCESO A BECAS</t>
  </si>
  <si>
    <t>CARTAS BECA</t>
  </si>
  <si>
    <t>PROGRAMA "IGUALDAD DE GÉNERO”</t>
  </si>
  <si>
    <t>CONTRIBUIR A GARANTIZAR EL EJERCICIO DEL ESTADO DE DERECHO PARA PROMOVER LA JUSTICIA, LA LEGALIDAD Y LA PAZ SOCIAL, MEDIANTE LA IMPLEMENTACIÓN DE UN MODELO DE SEGURIDAD CÍVICA Y COLABORATIVA, DONDE LA SOCIEDAD SEA CORRESPONSABLE DE LA TRANQUILIDAD Y EL BIENESTAR SOCIAL, A TRAVÉS DE LA INCLUSIÓN, LA CULTURA DE LA PAZ, EL RESCATE DE VALORES Y LA INTEGRACIÓN FAMILIAR</t>
  </si>
  <si>
    <t>LAS MUJERES VIVEN SIN VIOLENCIA MEDIANTE EL DESARROLLO DE ACCIONES DE PREVENCIÓN Y ATENCIÓN Y EL FORTALECIMIENTO DE LA POLÍTICA PÚBLICA PARA LA IGUALDAD SUSTANTIVA ENTRE MUJERES Y HOMBRES EN LAS ACTIVIDADES DE LA ADMINISTRACIÓN PÚBLICA MUNICIPAL</t>
  </si>
  <si>
    <t>PROGRAMA MUNICIPAL PARA LA IGUALDAD SUSTANTIVA ENTRE MUJERES Y HOMBRES, IMPLEMENTADA</t>
  </si>
  <si>
    <t>PORCENTAJE DEL PROGRAMA IMPLEMENTADO</t>
  </si>
  <si>
    <t>=(Número de programas implementados/Número de programas programados)*100</t>
  </si>
  <si>
    <t>Variable 1: NÚMERO DE PROGRAMAS
Variable 2: PROGRAMAS IMPLEMENTADOS</t>
  </si>
  <si>
    <t>PROGRAMAS</t>
  </si>
  <si>
    <t>REALIZACIÓN DE LAS SESIONES ORDINARIAS DEL SISTEMA MUNICIPAL</t>
  </si>
  <si>
    <t>NÚMERO DE SESIONES REALIZADAS</t>
  </si>
  <si>
    <t>=(Número de sesiones realizadas/Número de sesiones prospectadas)*100</t>
  </si>
  <si>
    <t>Variable 1: sesiones realizadas
Variable 2: sesiones programadas</t>
  </si>
  <si>
    <t>SESIONES</t>
  </si>
  <si>
    <t>CONTRATACIÓN DE LA CONSULTORA PARA LA ELABORACIÓN DEL PROGRAMA MUNICIPAL PARA LA IGUALDAD SUSTANTIVA ENTRE MUJERES Y HOMBRES</t>
  </si>
  <si>
    <t>NÚMERO DE CONTRATACIONES REALIZADAS</t>
  </si>
  <si>
    <t>=(Número de contrataciones realizadas/Número de contrataciones programadas)*100</t>
  </si>
  <si>
    <t>Variable 1: Número de contrataciones realizadas
Variable 2: Número de contrataciones programadas</t>
  </si>
  <si>
    <t>CONTRATACIÓN</t>
  </si>
  <si>
    <t>TALLERES CON ADOLESCENTES SOBRE LA PREVENCIÓN DE EMBARAZO ADOLESCENTE, REALIZADOS</t>
  </si>
  <si>
    <t>=(Número de talleres realizados/Número de talleres programados)*100</t>
  </si>
  <si>
    <t>Variable 1: Talleres Realizados
Variable 2: Talleres programados</t>
  </si>
  <si>
    <t>TALLERES IMPARTIDOS</t>
  </si>
  <si>
    <t>VINCULACIÓN CON LAS SECUNDARIAS PARA LA EJECUCIÓN DE LOS TALLERES</t>
  </si>
  <si>
    <t>NÚMERO DE SECUNDARIAS VINCULADAS</t>
  </si>
  <si>
    <t>=(Número de vinculaciones realizadas/Número de vinculaciones programadas)*100</t>
  </si>
  <si>
    <t>Variable 1: Vinculaciones Realizadas
Variable 2: Vinculaciones Programadas</t>
  </si>
  <si>
    <t>VINCULACIONES</t>
  </si>
  <si>
    <t>PAGO DE HONORARIOS PARA LA CONTRATACIÓN DEL PERSONAL QUE REALIZARÁ LOS TALLERES</t>
  </si>
  <si>
    <t>NÚMERO DE PAGOS DE HONORARIOS REALIZADOS</t>
  </si>
  <si>
    <t>=(Número de pagos realizados/Número de pagos programados)*100</t>
  </si>
  <si>
    <t>Variable 1: Número de pagos realizados
Variable 2: Número de pagos programados</t>
  </si>
  <si>
    <t>PAGOS HONORARIOS</t>
  </si>
  <si>
    <t>PROYECTOS COMUNITARIOS MEDIANTE EL DESARROLLO DE CONVERSATORIOS CON MUJERES, DISEÑADOS</t>
  </si>
  <si>
    <t>NÚMERO DE PROYECTOS DISEÑADOS</t>
  </si>
  <si>
    <t>=(Número de proyectos comunitarios presentados/Número de proyectos programados)*100</t>
  </si>
  <si>
    <t>Variable 1: PROYECTOS PRESENTADOS
Variable 2: PROYECTOS PROGRAMADOS</t>
  </si>
  <si>
    <t>PROYECTO</t>
  </si>
  <si>
    <t>REALIZACIÓN DE TALLERES CON MUJERES</t>
  </si>
  <si>
    <t>Variable 1: Talleres Realizados
Variable 2: Talleres Programados</t>
  </si>
  <si>
    <t>PROYECTOS DE EMPRENDIMIENTO DE MUJERES MULTIPLICADORAS, ELABORADOS</t>
  </si>
  <si>
    <t>NÚMERO DE PROYECTOS ELABORADOS</t>
  </si>
  <si>
    <t>=(Número de proyectos elaborados/Número de proyectos programados)*100</t>
  </si>
  <si>
    <t>Variable 1: Proyectos Elaborados
Variable 2: Proyectos programados</t>
  </si>
  <si>
    <t>REALIZACIÓN DE TALLERES CON MUJERES MULTIPLICADORAS</t>
  </si>
  <si>
    <t>=(Número de Talleres Realizados/Número de Talleres Programados)*100</t>
  </si>
  <si>
    <t>ATENCIONES A MUJERES VÍCTIMAS DE VIOLENCIA FEMINICIDA Y SUS FAMILIAS, BRINDADAS</t>
  </si>
  <si>
    <t>NÚMERO DE ATENCIONES BRINDADAS</t>
  </si>
  <si>
    <t>=(Número de atenciones brindadas/Número de atenciones programadas)*100</t>
  </si>
  <si>
    <t>Variable 1: Atenciones brindadas
Variable 2: Atenciones programadas</t>
  </si>
  <si>
    <t>REALIZACIÓN DE MONITOREO DE MEDIOS</t>
  </si>
  <si>
    <t>NÚMERO DE MONITOREOS REALIZADOS</t>
  </si>
  <si>
    <t>=(Monitoreo realizado/Monitoreo programado)*100</t>
  </si>
  <si>
    <t>Variable 1: Monitoreo Realizado
Variable 2: Monitoreo Programado</t>
  </si>
  <si>
    <t>MONITOREO</t>
  </si>
  <si>
    <t>PAGO DE HONORARIOS PARA LA CONTRATACIÓN DEL PERSONAL QUE REALIZARÁ LAS ATENCIONES</t>
  </si>
  <si>
    <t>CONVERSATORIOS DE ANÁLISIS Y REFLEXIÓN SOBRE LA VIOLENCIA FEMINICIDA, REALIZADOS</t>
  </si>
  <si>
    <t xml:space="preserve">NÚMERO DE CONVERSATORIOS REALIZADOS	</t>
  </si>
  <si>
    <t>=(Número de conversatorios realizados/Número de conversatorios programados)*100</t>
  </si>
  <si>
    <t>Variable 1: Conversatorios Realizados
Variable 2: Conversatorios Programados</t>
  </si>
  <si>
    <t>CONVERSATORIOS</t>
  </si>
  <si>
    <t>REALIZACIÓN DE TALLERES DE REFLEXIÓN SOBRE LA VIOLENCIA FEMINICIDA</t>
  </si>
  <si>
    <t>Variable 1: Talleres realizados
Variable 2: Talleres programados</t>
  </si>
  <si>
    <t>PAGO DE HONORARIOS PARA LA CONTRATACIÓN DEL PERSONAL QUE REALIZARÁ LOS TALLERES Y CONVERSATORIOS</t>
  </si>
  <si>
    <t>E</t>
  </si>
  <si>
    <t>K</t>
  </si>
  <si>
    <t>E000002</t>
  </si>
  <si>
    <t>E100203</t>
  </si>
  <si>
    <t>E100204</t>
  </si>
  <si>
    <t>ACOMPAÑAMIENTOS</t>
  </si>
  <si>
    <t>2.6.8</t>
  </si>
  <si>
    <t>2.7.1</t>
  </si>
  <si>
    <t>Bajo protesta de decir verdad declaramos que los Estados Financieros y sus notas, son razonablemente correctos y son responsabilidad del emisor.</t>
  </si>
  <si>
    <t>____________________________________</t>
  </si>
  <si>
    <t>"DIRECTORA GENERAL
MONICA MACIEL MENDEZ MORALES"</t>
  </si>
  <si>
    <t>_____________________________________</t>
  </si>
  <si>
    <t>"ENCARGADO DE SISPBR
ROBERTO ROMÁN GONZÁLEZ GODINEZ</t>
  </si>
  <si>
    <t>PROGRAMA "ATENCIÓN A GRUPOS VULNERABLES”</t>
  </si>
  <si>
    <t>ACOMPAÑAMIENTOS A MUJERES INDÍGENAS MIGRANTES ANTE SITUACIONES DE VIOLENCIA</t>
  </si>
  <si>
    <t>IDENTIFICACIÓN DE MUJERES INDÍGENAS MIGRANTES, A TRAVÉS DE REGISTROS, PARA CONOCER SU SITUACIÓN DE VIDA</t>
  </si>
  <si>
    <t>ADQUISICIÓN Y PAGO DE INSUMOS PARA REALIZAR LOS ACOMPAÑAMIENTOS A MUJERES INDÍGENAS MIGRANTES</t>
  </si>
  <si>
    <t>NÚMERO DE ACOMPAÑAMIENTOS REALIZADOS</t>
  </si>
  <si>
    <t>NÚMERO DE REGISTROS REALIZADOS</t>
  </si>
  <si>
    <t>PORCENTAJE DEL RECURSO UTILIZADO PARA LA ADQUISICIÓN Y PAGO DE INSUMOS</t>
  </si>
  <si>
    <t>=(Número de acompañamientos realizados/Número de acompañamientos programados)</t>
  </si>
  <si>
    <t>=(Número de registros realizados/Número de registros programados)</t>
  </si>
  <si>
    <t>=(Porcentaje del rescurso utilizado/Porcentaje del recurso asignado)*100</t>
  </si>
  <si>
    <t>Variable 1: Acompañamientos realizados
Variable 2: Acompañamientos programados</t>
  </si>
  <si>
    <t>Variable 1: Registros realizados
Variable 2: Registros programados</t>
  </si>
  <si>
    <t>Variable 1: Recurzo utilizado
Variable 2: Recurso asignado</t>
  </si>
  <si>
    <t>REGISTROS</t>
  </si>
  <si>
    <t>ADQUISICIÓN Y PAGOS</t>
  </si>
  <si>
    <t>INSTITUTO MUNICIPAL DE LAS MUJERES
INDICADORES DE RESULTADOS
DEL 1 DE ENERO AL 30 DE SEPTIEMBRE DE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</si>
</sst>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_-[$€-2]* #,##0.00_-;\-[$€-2]* #,##0.00_-;_-[$€-2]* &quot;-&quot;??_-"/>
  </numFmts>
  <fonts count="15" x14ac:knownFonts="1">
    <font>
      <sz val="8"/>
      <color theme="1"/>
      <name val="Arial"/>
      <family val="2"/>
    </font>
    <font>
      <sz val="10"/>
      <name val="Arial"/>
      <family val="2"/>
    </font>
    <font>
      <sz val="11"/>
      <color indexed="8"/>
      <name val="Calibri"/>
      <family val="2"/>
    </font>
    <font>
      <b/>
      <sz val="8"/>
      <color theme="0"/>
      <name val="Arial"/>
      <family val="2"/>
    </font>
    <font>
      <sz val="11"/>
      <color theme="1"/>
      <name val="Calibri"/>
      <family val="2"/>
      <scheme val="minor"/>
    </font>
    <font>
      <b/>
      <sz val="12"/>
      <name val="Arial Narrow"/>
      <family val="2"/>
    </font>
    <font>
      <sz val="12"/>
      <color theme="1"/>
      <name val="Arial Narrow"/>
      <family val="2"/>
    </font>
    <font>
      <sz val="12"/>
      <color indexed="8"/>
      <name val="Arial Narrow"/>
      <family val="2"/>
    </font>
    <font>
      <b/>
      <sz val="8"/>
      <name val="Arial"/>
      <family val="2"/>
    </font>
    <font>
      <sz val="9"/>
      <color theme="1"/>
      <name val="Arial"/>
      <family val="2"/>
    </font>
    <font>
      <sz val="8"/>
      <color theme="1"/>
      <name val="Arial Narrow"/>
      <family val="2"/>
    </font>
    <font>
      <b/>
      <sz val="8"/>
      <color theme="1"/>
      <name val="Arial"/>
      <family val="2"/>
    </font>
    <font>
      <b/>
      <sz val="12"/>
      <color theme="1"/>
      <name val="Arial Narrow"/>
      <family val="2"/>
    </font>
    <font>
      <sz val="8"/>
      <color theme="1"/>
      <name val="Arial"/>
      <family val="2"/>
    </font>
    <font>
      <sz val="8"/>
      <name val="Arial"/>
      <family val="2"/>
    </font>
  </fonts>
  <fills count="10">
    <fill>
      <patternFill patternType="none"/>
    </fill>
    <fill>
      <patternFill patternType="gray125"/>
    </fill>
    <fill>
      <patternFill patternType="solid">
        <fgColor rgb="FF92D050"/>
        <bgColor indexed="64"/>
      </patternFill>
    </fill>
    <fill>
      <patternFill patternType="solid">
        <fgColor theme="9"/>
        <bgColor indexed="64"/>
      </patternFill>
    </fill>
    <fill>
      <patternFill patternType="solid">
        <fgColor theme="1" tint="0.499984740745262"/>
        <bgColor indexed="64"/>
      </patternFill>
    </fill>
    <fill>
      <patternFill patternType="solid">
        <fgColor rgb="FFFF9900"/>
        <bgColor indexed="64"/>
      </patternFill>
    </fill>
    <fill>
      <patternFill patternType="solid">
        <fgColor rgb="FFFFC000"/>
        <bgColor indexed="64"/>
      </patternFill>
    </fill>
    <fill>
      <patternFill patternType="solid">
        <fgColor theme="9" tint="-0.499984740745262"/>
        <bgColor indexed="64"/>
      </patternFill>
    </fill>
    <fill>
      <patternFill patternType="solid">
        <fgColor theme="0" tint="-0.249977111117893"/>
        <bgColor indexed="64"/>
      </patternFill>
    </fill>
    <fill>
      <patternFill patternType="solid">
        <fgColor theme="4" tint="-0.249977111117893"/>
        <bgColor indexed="64"/>
      </patternFill>
    </fill>
  </fills>
  <borders count="15">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9">
    <xf numFmtId="0" fontId="0" fillId="0" borderId="0"/>
    <xf numFmtId="164" fontId="1"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4" fontId="1" fillId="0" borderId="0" applyFont="0" applyFill="0" applyBorder="0" applyAlignment="0" applyProtection="0"/>
    <xf numFmtId="0" fontId="4"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9" fontId="13" fillId="0" borderId="0" applyFont="0" applyFill="0" applyBorder="0" applyAlignment="0" applyProtection="0"/>
    <xf numFmtId="43" fontId="13" fillId="0" borderId="0" applyFont="0" applyFill="0" applyBorder="0" applyAlignment="0" applyProtection="0"/>
  </cellStyleXfs>
  <cellXfs count="82">
    <xf numFmtId="0" fontId="0" fillId="0" borderId="0" xfId="0"/>
    <xf numFmtId="0" fontId="6" fillId="0" borderId="0" xfId="0" applyFont="1" applyAlignment="1">
      <alignment horizontal="justify" vertical="top" wrapText="1"/>
    </xf>
    <xf numFmtId="0" fontId="5" fillId="2" borderId="0" xfId="8" applyFont="1" applyFill="1" applyBorder="1" applyAlignment="1">
      <alignment horizontal="justify" vertical="top" wrapText="1"/>
    </xf>
    <xf numFmtId="0" fontId="7" fillId="0" borderId="0" xfId="0" applyFont="1" applyAlignment="1">
      <alignment horizontal="justify" vertical="top" wrapText="1"/>
    </xf>
    <xf numFmtId="0" fontId="5" fillId="3" borderId="0" xfId="8" applyFont="1" applyFill="1" applyBorder="1" applyAlignment="1">
      <alignment horizontal="justify" vertical="top" wrapText="1"/>
    </xf>
    <xf numFmtId="0" fontId="9" fillId="0" borderId="0" xfId="0" applyFont="1" applyAlignment="1">
      <alignment horizontal="center" vertical="center" wrapText="1"/>
    </xf>
    <xf numFmtId="0" fontId="9" fillId="0" borderId="0" xfId="0" applyFont="1" applyAlignment="1">
      <alignment vertical="center" wrapText="1"/>
    </xf>
    <xf numFmtId="0" fontId="0" fillId="0" borderId="0" xfId="0" applyAlignment="1">
      <alignment horizontal="center"/>
    </xf>
    <xf numFmtId="0" fontId="9" fillId="0" borderId="0" xfId="0" applyFont="1" applyBorder="1" applyAlignment="1">
      <alignment vertical="center" wrapText="1"/>
    </xf>
    <xf numFmtId="0" fontId="9" fillId="0" borderId="0" xfId="0" applyFont="1" applyBorder="1" applyAlignment="1">
      <alignment horizontal="center" vertical="center" wrapText="1"/>
    </xf>
    <xf numFmtId="0" fontId="0" fillId="0" borderId="0" xfId="0" applyBorder="1"/>
    <xf numFmtId="0" fontId="0" fillId="0" borderId="0" xfId="0" applyBorder="1" applyAlignment="1">
      <alignment horizontal="center"/>
    </xf>
    <xf numFmtId="0" fontId="0" fillId="0" borderId="0" xfId="0" applyAlignment="1">
      <alignment horizontal="left"/>
    </xf>
    <xf numFmtId="0" fontId="3" fillId="5" borderId="0"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3" fillId="4" borderId="0" xfId="0" applyFont="1" applyFill="1" applyBorder="1" applyAlignment="1">
      <alignment horizontal="center" vertical="center" wrapText="1"/>
    </xf>
    <xf numFmtId="0" fontId="3" fillId="7" borderId="0" xfId="16" applyFont="1" applyFill="1" applyBorder="1" applyAlignment="1">
      <alignment horizontal="center" vertical="center" wrapText="1"/>
    </xf>
    <xf numFmtId="0" fontId="11" fillId="0" borderId="0" xfId="0" applyFont="1" applyAlignment="1">
      <alignment horizontal="center" vertical="top"/>
    </xf>
    <xf numFmtId="0" fontId="3" fillId="6" borderId="0" xfId="16" applyNumberFormat="1" applyFont="1" applyFill="1" applyBorder="1" applyAlignment="1">
      <alignment horizontal="center" vertical="center" wrapText="1"/>
    </xf>
    <xf numFmtId="0" fontId="3" fillId="6" borderId="0" xfId="16" applyFont="1" applyFill="1" applyBorder="1" applyAlignment="1">
      <alignment horizontal="center" vertical="center" wrapText="1"/>
    </xf>
    <xf numFmtId="0" fontId="3" fillId="5" borderId="2" xfId="0" applyFont="1" applyFill="1" applyBorder="1" applyAlignment="1">
      <alignment horizontal="center" vertical="center" wrapText="1"/>
    </xf>
    <xf numFmtId="4" fontId="3" fillId="6" borderId="2" xfId="16" applyNumberFormat="1" applyFont="1" applyFill="1" applyBorder="1" applyAlignment="1">
      <alignment horizontal="center" vertical="center" wrapText="1"/>
    </xf>
    <xf numFmtId="0" fontId="3" fillId="6" borderId="2" xfId="16" applyFont="1" applyFill="1" applyBorder="1" applyAlignment="1">
      <alignment horizontal="center" vertical="center" wrapText="1"/>
    </xf>
    <xf numFmtId="0" fontId="3" fillId="4" borderId="2" xfId="0" applyFont="1" applyFill="1" applyBorder="1" applyAlignment="1">
      <alignment horizontal="center" vertical="center" wrapText="1"/>
    </xf>
    <xf numFmtId="0" fontId="3" fillId="7" borderId="2" xfId="16" applyFont="1" applyFill="1" applyBorder="1" applyAlignment="1">
      <alignment horizontal="center" vertical="center" wrapText="1"/>
    </xf>
    <xf numFmtId="0" fontId="3" fillId="4" borderId="4" xfId="0" applyFont="1" applyFill="1" applyBorder="1" applyAlignment="1">
      <alignment horizontal="centerContinuous" vertical="center" wrapText="1"/>
    </xf>
    <xf numFmtId="0" fontId="8" fillId="8" borderId="5" xfId="8" applyFont="1" applyFill="1" applyBorder="1" applyAlignment="1" applyProtection="1">
      <alignment horizontal="centerContinuous" vertical="center" wrapText="1"/>
      <protection locked="0"/>
    </xf>
    <xf numFmtId="0" fontId="8" fillId="8" borderId="6" xfId="8" applyFont="1" applyFill="1" applyBorder="1" applyAlignment="1" applyProtection="1">
      <alignment horizontal="centerContinuous" vertical="center" wrapText="1"/>
      <protection locked="0"/>
    </xf>
    <xf numFmtId="0" fontId="8" fillId="8" borderId="3" xfId="8" applyFont="1" applyFill="1" applyBorder="1" applyAlignment="1" applyProtection="1">
      <alignment horizontal="centerContinuous" vertical="center" wrapText="1"/>
      <protection locked="0"/>
    </xf>
    <xf numFmtId="0" fontId="3" fillId="9" borderId="0" xfId="16" applyFont="1" applyFill="1" applyBorder="1" applyAlignment="1">
      <alignment horizontal="centerContinuous" vertical="center" wrapText="1"/>
    </xf>
    <xf numFmtId="0" fontId="3" fillId="9" borderId="3" xfId="16" applyFont="1" applyFill="1" applyBorder="1" applyAlignment="1">
      <alignment horizontal="center" vertical="center" wrapText="1"/>
    </xf>
    <xf numFmtId="0" fontId="3" fillId="9" borderId="2" xfId="16" applyFont="1" applyFill="1" applyBorder="1" applyAlignment="1">
      <alignment horizontal="center" vertical="center" wrapText="1"/>
    </xf>
    <xf numFmtId="0" fontId="3" fillId="9" borderId="0" xfId="16" applyFont="1" applyFill="1" applyBorder="1" applyAlignment="1">
      <alignment horizontal="center" vertical="center" wrapText="1"/>
    </xf>
    <xf numFmtId="0" fontId="3" fillId="6" borderId="4" xfId="8" applyFont="1" applyFill="1" applyBorder="1" applyAlignment="1" applyProtection="1">
      <alignment horizontal="centerContinuous" vertical="center" wrapText="1"/>
      <protection locked="0"/>
    </xf>
    <xf numFmtId="0" fontId="0" fillId="0" borderId="0" xfId="0" applyFont="1" applyAlignment="1">
      <alignment vertical="center" wrapText="1"/>
    </xf>
    <xf numFmtId="0" fontId="3" fillId="5" borderId="4" xfId="0" applyFont="1" applyFill="1" applyBorder="1" applyAlignment="1">
      <alignment horizontal="centerContinuous" vertical="center" wrapText="1"/>
    </xf>
    <xf numFmtId="0" fontId="3" fillId="7" borderId="4" xfId="0" applyFont="1" applyFill="1" applyBorder="1" applyAlignment="1">
      <alignment horizontal="centerContinuous"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xf>
    <xf numFmtId="0" fontId="0" fillId="0" borderId="0" xfId="0" applyFont="1" applyAlignment="1" applyProtection="1">
      <alignment vertical="center" wrapText="1"/>
      <protection locked="0"/>
    </xf>
    <xf numFmtId="0" fontId="0" fillId="0" borderId="0" xfId="0" applyFont="1" applyFill="1" applyBorder="1" applyAlignment="1" applyProtection="1">
      <alignment vertical="center" wrapText="1"/>
    </xf>
    <xf numFmtId="43" fontId="0" fillId="0" borderId="0" xfId="18" applyFont="1" applyBorder="1" applyAlignment="1" applyProtection="1">
      <alignment horizontal="center" vertical="center"/>
      <protection locked="0"/>
    </xf>
    <xf numFmtId="0" fontId="0" fillId="0" borderId="0" xfId="0" applyFont="1" applyBorder="1" applyAlignment="1" applyProtection="1">
      <alignment horizontal="center" vertical="center"/>
      <protection locked="0"/>
    </xf>
    <xf numFmtId="4" fontId="0" fillId="0" borderId="0" xfId="0" applyNumberFormat="1" applyFont="1" applyAlignment="1" applyProtection="1">
      <alignment vertical="center" wrapText="1"/>
      <protection locked="0"/>
    </xf>
    <xf numFmtId="43" fontId="0" fillId="0" borderId="0" xfId="18" applyFont="1" applyAlignment="1" applyProtection="1">
      <alignment vertical="center" wrapText="1"/>
      <protection locked="0"/>
    </xf>
    <xf numFmtId="43" fontId="11" fillId="0" borderId="0" xfId="18" applyFont="1" applyAlignment="1" applyProtection="1">
      <alignment vertical="center" wrapText="1"/>
      <protection locked="0"/>
    </xf>
    <xf numFmtId="0" fontId="0" fillId="0" borderId="0" xfId="0" applyFont="1" applyBorder="1" applyAlignment="1" applyProtection="1">
      <alignment horizontal="center" vertical="center" wrapText="1"/>
      <protection locked="0"/>
    </xf>
    <xf numFmtId="0" fontId="0" fillId="0" borderId="0" xfId="0" applyFont="1" applyBorder="1" applyAlignment="1">
      <alignment horizontal="center" vertical="center" wrapText="1"/>
    </xf>
    <xf numFmtId="0" fontId="0" fillId="0" borderId="8" xfId="0" applyFont="1" applyBorder="1" applyAlignment="1" applyProtection="1">
      <alignment horizontal="center" vertical="center" wrapText="1"/>
      <protection locked="0"/>
    </xf>
    <xf numFmtId="0" fontId="0" fillId="0" borderId="9" xfId="0" applyFont="1" applyBorder="1" applyAlignment="1" applyProtection="1">
      <alignment horizontal="center" vertical="center"/>
      <protection locked="0"/>
    </xf>
    <xf numFmtId="0" fontId="0" fillId="0" borderId="9" xfId="0" applyFont="1" applyBorder="1" applyAlignment="1" applyProtection="1">
      <alignment horizontal="center" vertical="center" wrapText="1"/>
      <protection locked="0"/>
    </xf>
    <xf numFmtId="43" fontId="0" fillId="0" borderId="9" xfId="18" applyFont="1" applyBorder="1" applyAlignment="1" applyProtection="1">
      <alignment horizontal="center" vertical="center" wrapText="1"/>
      <protection locked="0"/>
    </xf>
    <xf numFmtId="0" fontId="0" fillId="0" borderId="9" xfId="0" applyFont="1" applyBorder="1" applyAlignment="1" applyProtection="1">
      <alignment vertical="center" wrapText="1"/>
    </xf>
    <xf numFmtId="0" fontId="0" fillId="0" borderId="9" xfId="0" applyFont="1" applyBorder="1" applyAlignment="1" applyProtection="1">
      <alignment horizontal="justify" vertical="center" wrapText="1"/>
      <protection locked="0"/>
    </xf>
    <xf numFmtId="0" fontId="0" fillId="0" borderId="9" xfId="0" applyFont="1" applyBorder="1" applyAlignment="1" applyProtection="1">
      <alignment vertical="center" wrapText="1"/>
      <protection locked="0"/>
    </xf>
    <xf numFmtId="0" fontId="0" fillId="0" borderId="10" xfId="0" applyFont="1" applyBorder="1" applyAlignment="1" applyProtection="1">
      <alignment vertical="center" wrapText="1"/>
    </xf>
    <xf numFmtId="0" fontId="0" fillId="0" borderId="7" xfId="0" applyFont="1" applyBorder="1" applyAlignment="1" applyProtection="1">
      <alignment horizontal="center" vertical="center" wrapText="1"/>
      <protection locked="0"/>
    </xf>
    <xf numFmtId="43" fontId="0" fillId="0" borderId="0" xfId="18" applyFont="1" applyBorder="1" applyAlignment="1" applyProtection="1">
      <alignment horizontal="center" vertical="center" wrapText="1"/>
      <protection locked="0"/>
    </xf>
    <xf numFmtId="0" fontId="0" fillId="0" borderId="0" xfId="0" applyFont="1" applyBorder="1" applyAlignment="1" applyProtection="1">
      <alignment vertical="center" wrapText="1"/>
    </xf>
    <xf numFmtId="0" fontId="0" fillId="0" borderId="0" xfId="0" applyFont="1" applyBorder="1" applyAlignment="1" applyProtection="1">
      <alignment horizontal="justify" vertical="center" wrapText="1"/>
      <protection locked="0"/>
    </xf>
    <xf numFmtId="0" fontId="0" fillId="0" borderId="0" xfId="0" applyFont="1" applyBorder="1" applyAlignment="1" applyProtection="1">
      <alignment vertical="center" wrapText="1"/>
      <protection locked="0"/>
    </xf>
    <xf numFmtId="0" fontId="0" fillId="0" borderId="11" xfId="0" applyFont="1" applyBorder="1" applyAlignment="1" applyProtection="1">
      <alignment vertical="center" wrapText="1"/>
    </xf>
    <xf numFmtId="0" fontId="0" fillId="0" borderId="0" xfId="0" quotePrefix="1" applyFont="1" applyBorder="1" applyAlignment="1" applyProtection="1">
      <alignment horizontal="justify" vertical="center" wrapText="1"/>
      <protection locked="0"/>
    </xf>
    <xf numFmtId="9" fontId="0" fillId="0" borderId="0" xfId="17" applyFont="1" applyBorder="1" applyAlignment="1" applyProtection="1">
      <alignment vertical="center" wrapText="1"/>
      <protection locked="0"/>
    </xf>
    <xf numFmtId="0" fontId="0" fillId="0" borderId="0" xfId="0" quotePrefix="1" applyFont="1" applyBorder="1" applyAlignment="1" applyProtection="1">
      <alignment vertical="center" wrapText="1"/>
      <protection locked="0"/>
    </xf>
    <xf numFmtId="0" fontId="10" fillId="0" borderId="0" xfId="0" quotePrefix="1" applyFont="1" applyBorder="1" applyAlignment="1">
      <alignment horizontal="justify" vertical="center" wrapText="1"/>
    </xf>
    <xf numFmtId="0" fontId="0" fillId="0" borderId="0" xfId="0" quotePrefix="1" applyFont="1" applyBorder="1" applyAlignment="1" applyProtection="1">
      <alignment horizontal="justify" vertical="center"/>
      <protection locked="0"/>
    </xf>
    <xf numFmtId="43" fontId="0" fillId="0" borderId="0" xfId="18" applyFont="1" applyBorder="1" applyAlignment="1" applyProtection="1">
      <alignment vertical="center" wrapText="1"/>
      <protection locked="0"/>
    </xf>
    <xf numFmtId="0" fontId="0" fillId="0" borderId="12" xfId="0" applyFont="1" applyBorder="1" applyAlignment="1" applyProtection="1">
      <alignment horizontal="center" vertical="center" wrapText="1"/>
      <protection locked="0"/>
    </xf>
    <xf numFmtId="0" fontId="0" fillId="0" borderId="13" xfId="0" applyFont="1" applyBorder="1" applyAlignment="1">
      <alignment horizontal="center" vertical="center" wrapText="1"/>
    </xf>
    <xf numFmtId="0" fontId="0" fillId="0" borderId="13" xfId="0" applyFont="1" applyBorder="1" applyAlignment="1" applyProtection="1">
      <alignment horizontal="center" vertical="center" wrapText="1"/>
      <protection locked="0"/>
    </xf>
    <xf numFmtId="0" fontId="0" fillId="0" borderId="13" xfId="0" applyFont="1" applyBorder="1" applyAlignment="1" applyProtection="1">
      <alignment vertical="center" wrapText="1"/>
      <protection locked="0"/>
    </xf>
    <xf numFmtId="0" fontId="0" fillId="0" borderId="13" xfId="0" quotePrefix="1" applyFont="1" applyBorder="1" applyAlignment="1" applyProtection="1">
      <alignment vertical="center" wrapText="1"/>
      <protection locked="0"/>
    </xf>
    <xf numFmtId="9" fontId="0" fillId="0" borderId="13" xfId="17" applyFont="1" applyBorder="1" applyAlignment="1" applyProtection="1">
      <alignment vertical="center" wrapText="1"/>
      <protection locked="0"/>
    </xf>
    <xf numFmtId="0" fontId="0" fillId="0" borderId="14" xfId="0" applyFont="1" applyBorder="1" applyAlignment="1" applyProtection="1">
      <alignment vertical="center" wrapText="1"/>
    </xf>
    <xf numFmtId="0" fontId="0" fillId="0" borderId="0" xfId="0" applyFont="1" applyAlignment="1" applyProtection="1">
      <alignment horizontal="center" vertical="center"/>
      <protection locked="0"/>
    </xf>
    <xf numFmtId="0" fontId="0" fillId="0" borderId="13" xfId="0" applyFont="1" applyFill="1" applyBorder="1" applyAlignment="1" applyProtection="1">
      <alignment vertical="center" wrapText="1"/>
      <protection locked="0"/>
    </xf>
    <xf numFmtId="43" fontId="0" fillId="0" borderId="13" xfId="18" applyFont="1" applyFill="1" applyBorder="1" applyAlignment="1" applyProtection="1">
      <alignment horizontal="center" vertical="center" wrapText="1"/>
      <protection locked="0"/>
    </xf>
    <xf numFmtId="0" fontId="14" fillId="0" borderId="0" xfId="8" applyFont="1" applyAlignment="1" applyProtection="1">
      <alignment horizontal="center" vertical="center" wrapText="1"/>
      <protection locked="0"/>
    </xf>
    <xf numFmtId="0" fontId="14" fillId="0" borderId="0" xfId="8" applyFont="1" applyAlignment="1" applyProtection="1">
      <alignment horizontal="center" wrapText="1"/>
      <protection locked="0"/>
    </xf>
    <xf numFmtId="4" fontId="14" fillId="0" borderId="0" xfId="8" applyNumberFormat="1" applyFont="1" applyAlignment="1" applyProtection="1">
      <alignment horizontal="center" vertical="center" wrapText="1"/>
      <protection locked="0"/>
    </xf>
    <xf numFmtId="4" fontId="14" fillId="0" borderId="0" xfId="8" applyNumberFormat="1" applyFont="1" applyAlignment="1" applyProtection="1">
      <alignment horizontal="center"/>
      <protection locked="0"/>
    </xf>
  </cellXfs>
  <cellStyles count="19">
    <cellStyle name="Euro" xfId="1"/>
    <cellStyle name="Millares" xfId="18" builtinId="3"/>
    <cellStyle name="Millares 2" xfId="2"/>
    <cellStyle name="Millares 2 2" xfId="3"/>
    <cellStyle name="Millares 2 3" xfId="4"/>
    <cellStyle name="Millares 3" xfId="5"/>
    <cellStyle name="Moneda 2" xfId="6"/>
    <cellStyle name="Normal" xfId="0" builtinId="0"/>
    <cellStyle name="Normal 2" xfId="7"/>
    <cellStyle name="Normal 2 2" xfId="8"/>
    <cellStyle name="Normal 3" xfId="9"/>
    <cellStyle name="Normal 4" xfId="10"/>
    <cellStyle name="Normal 4 2" xfId="11"/>
    <cellStyle name="Normal 5" xfId="12"/>
    <cellStyle name="Normal 5 2" xfId="13"/>
    <cellStyle name="Normal 6" xfId="14"/>
    <cellStyle name="Normal 6 2" xfId="15"/>
    <cellStyle name="Normal_141008Reportes Cuadros Institucionales-sectorialesADV" xfId="16"/>
    <cellStyle name="Porcentaje" xfId="17" builtinId="5"/>
  </cellStyles>
  <dxfs count="0"/>
  <tableStyles count="0" defaultTableStyle="TableStyleMedium2" defaultPivotStyle="PivotStyleLight16"/>
  <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54"/>
  <sheetViews>
    <sheetView tabSelected="1" zoomScale="90" zoomScaleNormal="90" workbookViewId="0">
      <pane ySplit="3" topLeftCell="A42" activePane="bottomLeft" state="frozen"/>
      <selection activeCell="B1" sqref="B1"/>
      <selection pane="bottomLeft" activeCell="A2" sqref="A2"/>
    </sheetView>
  </sheetViews>
  <sheetFormatPr baseColWidth="10" defaultRowHeight="11.25" x14ac:dyDescent="0.2"/>
  <cols>
    <col min="1" max="1" width="22.33203125" style="38" customWidth="1"/>
    <col min="2" max="2" width="17" style="39" customWidth="1"/>
    <col min="3" max="3" width="12.5" style="39" customWidth="1"/>
    <col min="4" max="4" width="8.5" style="39" customWidth="1"/>
    <col min="5" max="5" width="31.6640625" style="39" customWidth="1"/>
    <col min="6" max="12" width="17" style="39" customWidth="1"/>
    <col min="13" max="13" width="29.83203125" style="39" customWidth="1"/>
    <col min="14" max="14" width="42.1640625" style="39" customWidth="1"/>
    <col min="15" max="15" width="18" style="39" customWidth="1"/>
    <col min="16" max="17" width="15.83203125" style="39" customWidth="1"/>
    <col min="18" max="21" width="12" style="39"/>
    <col min="22" max="22" width="13" style="39" bestFit="1" customWidth="1"/>
    <col min="23" max="23" width="17" style="38" customWidth="1"/>
    <col min="24" max="16384" width="12" style="38"/>
  </cols>
  <sheetData>
    <row r="1" spans="1:23" s="34" customFormat="1" ht="60" customHeight="1" x14ac:dyDescent="0.2">
      <c r="A1" s="26" t="s">
        <v>256</v>
      </c>
      <c r="B1" s="27"/>
      <c r="C1" s="27"/>
      <c r="D1" s="27"/>
      <c r="E1" s="27"/>
      <c r="F1" s="27"/>
      <c r="G1" s="27"/>
      <c r="H1" s="27"/>
      <c r="I1" s="27"/>
      <c r="J1" s="27"/>
      <c r="K1" s="27"/>
      <c r="L1" s="27"/>
      <c r="M1" s="27"/>
      <c r="N1" s="27"/>
      <c r="O1" s="27"/>
      <c r="P1" s="27"/>
      <c r="Q1" s="27"/>
      <c r="R1" s="27"/>
      <c r="S1" s="27"/>
      <c r="T1" s="27"/>
      <c r="U1" s="27"/>
      <c r="V1" s="27"/>
      <c r="W1" s="28"/>
    </row>
    <row r="2" spans="1:23" s="34" customFormat="1" ht="11.25" customHeight="1" x14ac:dyDescent="0.2">
      <c r="A2" s="35" t="s">
        <v>74</v>
      </c>
      <c r="B2" s="35"/>
      <c r="C2" s="35"/>
      <c r="D2" s="35"/>
      <c r="E2" s="35"/>
      <c r="F2" s="33" t="s">
        <v>2</v>
      </c>
      <c r="G2" s="33"/>
      <c r="H2" s="33"/>
      <c r="I2" s="33"/>
      <c r="J2" s="33"/>
      <c r="K2" s="25" t="s">
        <v>72</v>
      </c>
      <c r="L2" s="25"/>
      <c r="M2" s="25"/>
      <c r="N2" s="36" t="s">
        <v>73</v>
      </c>
      <c r="O2" s="36"/>
      <c r="P2" s="36"/>
      <c r="Q2" s="36"/>
      <c r="R2" s="36"/>
      <c r="S2" s="36"/>
      <c r="T2" s="36"/>
      <c r="U2" s="29" t="s">
        <v>55</v>
      </c>
      <c r="V2" s="29"/>
      <c r="W2" s="29"/>
    </row>
    <row r="3" spans="1:23" s="34" customFormat="1" ht="54.75" customHeight="1" x14ac:dyDescent="0.2">
      <c r="A3" s="20" t="s">
        <v>50</v>
      </c>
      <c r="B3" s="20" t="s">
        <v>49</v>
      </c>
      <c r="C3" s="20" t="s">
        <v>48</v>
      </c>
      <c r="D3" s="20" t="s">
        <v>47</v>
      </c>
      <c r="E3" s="20" t="s">
        <v>46</v>
      </c>
      <c r="F3" s="21" t="s">
        <v>45</v>
      </c>
      <c r="G3" s="21" t="s">
        <v>44</v>
      </c>
      <c r="H3" s="21" t="s">
        <v>43</v>
      </c>
      <c r="I3" s="22" t="s">
        <v>42</v>
      </c>
      <c r="J3" s="22" t="s">
        <v>41</v>
      </c>
      <c r="K3" s="23" t="s">
        <v>40</v>
      </c>
      <c r="L3" s="23" t="s">
        <v>39</v>
      </c>
      <c r="M3" s="23" t="s">
        <v>26</v>
      </c>
      <c r="N3" s="24" t="s">
        <v>38</v>
      </c>
      <c r="O3" s="24" t="s">
        <v>37</v>
      </c>
      <c r="P3" s="24" t="s">
        <v>36</v>
      </c>
      <c r="Q3" s="24" t="s">
        <v>85</v>
      </c>
      <c r="R3" s="24" t="s">
        <v>35</v>
      </c>
      <c r="S3" s="24" t="s">
        <v>34</v>
      </c>
      <c r="T3" s="24" t="s">
        <v>33</v>
      </c>
      <c r="U3" s="30" t="s">
        <v>54</v>
      </c>
      <c r="V3" s="31" t="s">
        <v>31</v>
      </c>
      <c r="W3" s="31" t="s">
        <v>71</v>
      </c>
    </row>
    <row r="4" spans="1:23" s="34" customFormat="1" ht="15" customHeight="1" thickBot="1" x14ac:dyDescent="0.25">
      <c r="A4" s="13">
        <v>1</v>
      </c>
      <c r="B4" s="14">
        <v>2</v>
      </c>
      <c r="C4" s="13">
        <v>3</v>
      </c>
      <c r="D4" s="37">
        <v>4</v>
      </c>
      <c r="E4" s="13">
        <v>5</v>
      </c>
      <c r="F4" s="18">
        <v>6</v>
      </c>
      <c r="G4" s="18">
        <v>7</v>
      </c>
      <c r="H4" s="18">
        <v>8</v>
      </c>
      <c r="I4" s="19">
        <v>9</v>
      </c>
      <c r="J4" s="19">
        <v>10</v>
      </c>
      <c r="K4" s="15">
        <v>11</v>
      </c>
      <c r="L4" s="15">
        <v>12</v>
      </c>
      <c r="M4" s="15">
        <v>13</v>
      </c>
      <c r="N4" s="16">
        <v>14</v>
      </c>
      <c r="O4" s="16">
        <v>15</v>
      </c>
      <c r="P4" s="16">
        <v>16</v>
      </c>
      <c r="Q4" s="16">
        <v>17</v>
      </c>
      <c r="R4" s="16">
        <v>18</v>
      </c>
      <c r="S4" s="16">
        <v>19</v>
      </c>
      <c r="T4" s="16">
        <v>20</v>
      </c>
      <c r="U4" s="32">
        <v>21</v>
      </c>
      <c r="V4" s="32">
        <v>22</v>
      </c>
      <c r="W4" s="32">
        <v>23</v>
      </c>
    </row>
    <row r="5" spans="1:23" ht="18" customHeight="1" x14ac:dyDescent="0.2">
      <c r="A5" s="48" t="s">
        <v>228</v>
      </c>
      <c r="B5" s="49" t="s">
        <v>230</v>
      </c>
      <c r="C5" s="50" t="s">
        <v>86</v>
      </c>
      <c r="D5" s="49" t="s">
        <v>235</v>
      </c>
      <c r="E5" s="50" t="s">
        <v>87</v>
      </c>
      <c r="F5" s="51"/>
      <c r="G5" s="51"/>
      <c r="H5" s="51"/>
      <c r="I5" s="51"/>
      <c r="J5" s="51"/>
      <c r="K5" s="52" t="s">
        <v>88</v>
      </c>
      <c r="L5" s="52" t="s">
        <v>27</v>
      </c>
      <c r="M5" s="52" t="s">
        <v>89</v>
      </c>
      <c r="N5" s="52"/>
      <c r="O5" s="52" t="s">
        <v>27</v>
      </c>
      <c r="P5" s="53"/>
      <c r="Q5" s="53"/>
      <c r="R5" s="54"/>
      <c r="S5" s="54"/>
      <c r="T5" s="54"/>
      <c r="U5" s="54"/>
      <c r="V5" s="54"/>
      <c r="W5" s="55"/>
    </row>
    <row r="6" spans="1:23" ht="18" customHeight="1" x14ac:dyDescent="0.2">
      <c r="A6" s="56" t="s">
        <v>228</v>
      </c>
      <c r="B6" s="42" t="s">
        <v>230</v>
      </c>
      <c r="C6" s="46" t="s">
        <v>86</v>
      </c>
      <c r="D6" s="42" t="s">
        <v>235</v>
      </c>
      <c r="E6" s="46" t="s">
        <v>87</v>
      </c>
      <c r="F6" s="57"/>
      <c r="G6" s="57"/>
      <c r="H6" s="57"/>
      <c r="I6" s="57"/>
      <c r="J6" s="57"/>
      <c r="K6" s="58" t="s">
        <v>88</v>
      </c>
      <c r="L6" s="58" t="s">
        <v>28</v>
      </c>
      <c r="M6" s="58" t="s">
        <v>90</v>
      </c>
      <c r="N6" s="58"/>
      <c r="O6" s="58" t="s">
        <v>28</v>
      </c>
      <c r="P6" s="59"/>
      <c r="Q6" s="59"/>
      <c r="R6" s="60"/>
      <c r="S6" s="60"/>
      <c r="T6" s="60"/>
      <c r="U6" s="60"/>
      <c r="V6" s="60"/>
      <c r="W6" s="61"/>
    </row>
    <row r="7" spans="1:23" ht="18" customHeight="1" x14ac:dyDescent="0.2">
      <c r="A7" s="56" t="s">
        <v>228</v>
      </c>
      <c r="B7" s="42" t="s">
        <v>230</v>
      </c>
      <c r="C7" s="46" t="s">
        <v>86</v>
      </c>
      <c r="D7" s="42" t="s">
        <v>235</v>
      </c>
      <c r="E7" s="46" t="s">
        <v>87</v>
      </c>
      <c r="F7" s="41">
        <v>430152.19</v>
      </c>
      <c r="G7" s="41">
        <v>443008.8</v>
      </c>
      <c r="H7" s="41">
        <v>428884.74999999994</v>
      </c>
      <c r="I7" s="57">
        <v>428884.74937499972</v>
      </c>
      <c r="J7" s="57">
        <v>278849.41156249976</v>
      </c>
      <c r="K7" s="58" t="s">
        <v>88</v>
      </c>
      <c r="L7" s="58" t="s">
        <v>29</v>
      </c>
      <c r="M7" s="58" t="s">
        <v>91</v>
      </c>
      <c r="N7" s="58" t="s">
        <v>92</v>
      </c>
      <c r="O7" s="58" t="s">
        <v>29</v>
      </c>
      <c r="P7" s="62" t="s">
        <v>93</v>
      </c>
      <c r="Q7" s="59" t="s">
        <v>94</v>
      </c>
      <c r="R7" s="63">
        <v>1</v>
      </c>
      <c r="S7" s="63">
        <v>0</v>
      </c>
      <c r="T7" s="63">
        <v>0.75</v>
      </c>
      <c r="U7" s="63">
        <v>0</v>
      </c>
      <c r="V7" s="63">
        <v>0</v>
      </c>
      <c r="W7" s="61" t="s">
        <v>95</v>
      </c>
    </row>
    <row r="8" spans="1:23" ht="18" customHeight="1" x14ac:dyDescent="0.2">
      <c r="A8" s="56" t="s">
        <v>228</v>
      </c>
      <c r="B8" s="42" t="s">
        <v>230</v>
      </c>
      <c r="C8" s="46" t="s">
        <v>86</v>
      </c>
      <c r="D8" s="42" t="s">
        <v>235</v>
      </c>
      <c r="E8" s="46" t="s">
        <v>87</v>
      </c>
      <c r="F8" s="41">
        <v>430152.19</v>
      </c>
      <c r="G8" s="41">
        <v>443008.8</v>
      </c>
      <c r="H8" s="41">
        <v>428884.74999999994</v>
      </c>
      <c r="I8" s="57">
        <v>428884.74937499972</v>
      </c>
      <c r="J8" s="57">
        <v>278849.41156249976</v>
      </c>
      <c r="K8" s="40" t="s">
        <v>88</v>
      </c>
      <c r="L8" s="40" t="s">
        <v>30</v>
      </c>
      <c r="M8" s="40" t="s">
        <v>96</v>
      </c>
      <c r="N8" s="40" t="s">
        <v>97</v>
      </c>
      <c r="O8" s="40" t="s">
        <v>30</v>
      </c>
      <c r="P8" s="62" t="s">
        <v>98</v>
      </c>
      <c r="Q8" s="59" t="s">
        <v>99</v>
      </c>
      <c r="R8" s="63">
        <v>1</v>
      </c>
      <c r="S8" s="63">
        <v>0</v>
      </c>
      <c r="T8" s="63">
        <v>0.82</v>
      </c>
      <c r="U8" s="63">
        <v>0</v>
      </c>
      <c r="V8" s="63">
        <v>0</v>
      </c>
      <c r="W8" s="61" t="s">
        <v>100</v>
      </c>
    </row>
    <row r="9" spans="1:23" ht="18" customHeight="1" x14ac:dyDescent="0.2">
      <c r="A9" s="56" t="s">
        <v>228</v>
      </c>
      <c r="B9" s="42" t="s">
        <v>230</v>
      </c>
      <c r="C9" s="46" t="s">
        <v>86</v>
      </c>
      <c r="D9" s="42" t="s">
        <v>235</v>
      </c>
      <c r="E9" s="46" t="s">
        <v>87</v>
      </c>
      <c r="F9" s="41">
        <v>430152.19</v>
      </c>
      <c r="G9" s="41">
        <v>443008.8</v>
      </c>
      <c r="H9" s="41">
        <v>428884.74999999994</v>
      </c>
      <c r="I9" s="57">
        <v>428884.74937499972</v>
      </c>
      <c r="J9" s="57">
        <v>278849.41156249976</v>
      </c>
      <c r="K9" s="40" t="s">
        <v>88</v>
      </c>
      <c r="L9" s="40" t="s">
        <v>30</v>
      </c>
      <c r="M9" s="40" t="s">
        <v>101</v>
      </c>
      <c r="N9" s="40" t="s">
        <v>102</v>
      </c>
      <c r="O9" s="40" t="s">
        <v>30</v>
      </c>
      <c r="P9" s="62" t="s">
        <v>103</v>
      </c>
      <c r="Q9" s="59" t="s">
        <v>104</v>
      </c>
      <c r="R9" s="63">
        <v>1</v>
      </c>
      <c r="S9" s="63">
        <v>0</v>
      </c>
      <c r="T9" s="63">
        <v>0</v>
      </c>
      <c r="U9" s="63">
        <v>0</v>
      </c>
      <c r="V9" s="63">
        <v>0</v>
      </c>
      <c r="W9" s="61" t="s">
        <v>105</v>
      </c>
    </row>
    <row r="10" spans="1:23" ht="18" customHeight="1" x14ac:dyDescent="0.2">
      <c r="A10" s="56" t="s">
        <v>228</v>
      </c>
      <c r="B10" s="42" t="s">
        <v>230</v>
      </c>
      <c r="C10" s="46" t="s">
        <v>86</v>
      </c>
      <c r="D10" s="42" t="s">
        <v>235</v>
      </c>
      <c r="E10" s="46" t="s">
        <v>87</v>
      </c>
      <c r="F10" s="41">
        <v>430152.19</v>
      </c>
      <c r="G10" s="41">
        <v>443008.8</v>
      </c>
      <c r="H10" s="41">
        <v>428884.74999999994</v>
      </c>
      <c r="I10" s="57">
        <v>428884.74937499972</v>
      </c>
      <c r="J10" s="57">
        <v>278849.41156249976</v>
      </c>
      <c r="K10" s="40" t="s">
        <v>88</v>
      </c>
      <c r="L10" s="40" t="s">
        <v>30</v>
      </c>
      <c r="M10" s="40" t="s">
        <v>106</v>
      </c>
      <c r="N10" s="40" t="s">
        <v>107</v>
      </c>
      <c r="O10" s="40" t="s">
        <v>30</v>
      </c>
      <c r="P10" s="62" t="s">
        <v>108</v>
      </c>
      <c r="Q10" s="59" t="s">
        <v>109</v>
      </c>
      <c r="R10" s="63">
        <v>1</v>
      </c>
      <c r="S10" s="63">
        <v>0</v>
      </c>
      <c r="T10" s="63">
        <v>0.5</v>
      </c>
      <c r="U10" s="63">
        <v>0</v>
      </c>
      <c r="V10" s="63">
        <v>0</v>
      </c>
      <c r="W10" s="61" t="s">
        <v>110</v>
      </c>
    </row>
    <row r="11" spans="1:23" ht="18" customHeight="1" x14ac:dyDescent="0.2">
      <c r="A11" s="56" t="s">
        <v>228</v>
      </c>
      <c r="B11" s="42" t="s">
        <v>230</v>
      </c>
      <c r="C11" s="46" t="s">
        <v>86</v>
      </c>
      <c r="D11" s="42" t="s">
        <v>235</v>
      </c>
      <c r="E11" s="46" t="s">
        <v>87</v>
      </c>
      <c r="F11" s="41">
        <v>430152.19</v>
      </c>
      <c r="G11" s="41">
        <v>443008.8</v>
      </c>
      <c r="H11" s="41">
        <v>428884.74999999994</v>
      </c>
      <c r="I11" s="57">
        <v>428884.74937499972</v>
      </c>
      <c r="J11" s="57">
        <v>278849.41156249976</v>
      </c>
      <c r="K11" s="40" t="s">
        <v>88</v>
      </c>
      <c r="L11" s="40" t="s">
        <v>30</v>
      </c>
      <c r="M11" s="40" t="s">
        <v>111</v>
      </c>
      <c r="N11" s="40" t="s">
        <v>112</v>
      </c>
      <c r="O11" s="40" t="s">
        <v>30</v>
      </c>
      <c r="P11" s="62" t="s">
        <v>113</v>
      </c>
      <c r="Q11" s="59" t="s">
        <v>114</v>
      </c>
      <c r="R11" s="63">
        <v>1</v>
      </c>
      <c r="S11" s="63">
        <v>0</v>
      </c>
      <c r="T11" s="63">
        <v>1</v>
      </c>
      <c r="U11" s="63">
        <v>0</v>
      </c>
      <c r="V11" s="63">
        <v>0</v>
      </c>
      <c r="W11" s="61" t="s">
        <v>115</v>
      </c>
    </row>
    <row r="12" spans="1:23" ht="18" customHeight="1" x14ac:dyDescent="0.2">
      <c r="A12" s="56" t="s">
        <v>228</v>
      </c>
      <c r="B12" s="42" t="s">
        <v>230</v>
      </c>
      <c r="C12" s="46" t="s">
        <v>86</v>
      </c>
      <c r="D12" s="42" t="s">
        <v>235</v>
      </c>
      <c r="E12" s="46" t="s">
        <v>87</v>
      </c>
      <c r="F12" s="41">
        <v>430152.19</v>
      </c>
      <c r="G12" s="41">
        <v>443008.8</v>
      </c>
      <c r="H12" s="41">
        <v>428884.74999999994</v>
      </c>
      <c r="I12" s="57">
        <v>428884.74937499972</v>
      </c>
      <c r="J12" s="57">
        <v>278849.41156249976</v>
      </c>
      <c r="K12" s="40" t="s">
        <v>88</v>
      </c>
      <c r="L12" s="40" t="s">
        <v>30</v>
      </c>
      <c r="M12" s="40" t="s">
        <v>116</v>
      </c>
      <c r="N12" s="40" t="s">
        <v>117</v>
      </c>
      <c r="O12" s="40" t="s">
        <v>30</v>
      </c>
      <c r="P12" s="64" t="s">
        <v>118</v>
      </c>
      <c r="Q12" s="59" t="s">
        <v>119</v>
      </c>
      <c r="R12" s="63">
        <v>1</v>
      </c>
      <c r="S12" s="63">
        <v>0</v>
      </c>
      <c r="T12" s="63">
        <v>0.75</v>
      </c>
      <c r="U12" s="63">
        <v>0</v>
      </c>
      <c r="V12" s="63">
        <v>0</v>
      </c>
      <c r="W12" s="61" t="s">
        <v>120</v>
      </c>
    </row>
    <row r="13" spans="1:23" ht="18" customHeight="1" x14ac:dyDescent="0.2">
      <c r="A13" s="56" t="s">
        <v>228</v>
      </c>
      <c r="B13" s="42" t="s">
        <v>230</v>
      </c>
      <c r="C13" s="46" t="s">
        <v>86</v>
      </c>
      <c r="D13" s="42" t="s">
        <v>235</v>
      </c>
      <c r="E13" s="46" t="s">
        <v>87</v>
      </c>
      <c r="F13" s="41">
        <v>430152.19</v>
      </c>
      <c r="G13" s="41">
        <v>443008.8</v>
      </c>
      <c r="H13" s="41">
        <v>428884.74999999994</v>
      </c>
      <c r="I13" s="57">
        <v>428884.74937499972</v>
      </c>
      <c r="J13" s="57">
        <v>278849.41156249976</v>
      </c>
      <c r="K13" s="58" t="s">
        <v>88</v>
      </c>
      <c r="L13" s="58" t="s">
        <v>30</v>
      </c>
      <c r="M13" s="58" t="s">
        <v>121</v>
      </c>
      <c r="N13" s="58" t="s">
        <v>122</v>
      </c>
      <c r="O13" s="58" t="s">
        <v>30</v>
      </c>
      <c r="P13" s="62" t="s">
        <v>123</v>
      </c>
      <c r="Q13" s="59" t="s">
        <v>124</v>
      </c>
      <c r="R13" s="63">
        <v>1</v>
      </c>
      <c r="S13" s="63">
        <v>0</v>
      </c>
      <c r="T13" s="63">
        <v>0.5</v>
      </c>
      <c r="U13" s="63">
        <v>0</v>
      </c>
      <c r="V13" s="63">
        <v>0</v>
      </c>
      <c r="W13" s="61" t="s">
        <v>125</v>
      </c>
    </row>
    <row r="14" spans="1:23" ht="18" customHeight="1" x14ac:dyDescent="0.2">
      <c r="A14" s="56" t="s">
        <v>228</v>
      </c>
      <c r="B14" s="42" t="s">
        <v>230</v>
      </c>
      <c r="C14" s="46" t="s">
        <v>86</v>
      </c>
      <c r="D14" s="42" t="s">
        <v>235</v>
      </c>
      <c r="E14" s="46" t="s">
        <v>87</v>
      </c>
      <c r="F14" s="41">
        <v>430152.19</v>
      </c>
      <c r="G14" s="41">
        <v>443008.8</v>
      </c>
      <c r="H14" s="41">
        <v>428884.74999999994</v>
      </c>
      <c r="I14" s="57">
        <v>428884.74937499972</v>
      </c>
      <c r="J14" s="57">
        <v>278849.41156249976</v>
      </c>
      <c r="K14" s="58" t="s">
        <v>88</v>
      </c>
      <c r="L14" s="58" t="s">
        <v>29</v>
      </c>
      <c r="M14" s="58" t="s">
        <v>126</v>
      </c>
      <c r="N14" s="58" t="s">
        <v>127</v>
      </c>
      <c r="O14" s="58" t="s">
        <v>29</v>
      </c>
      <c r="P14" s="65" t="s">
        <v>128</v>
      </c>
      <c r="Q14" s="59" t="s">
        <v>129</v>
      </c>
      <c r="R14" s="63">
        <v>1</v>
      </c>
      <c r="S14" s="63">
        <v>0</v>
      </c>
      <c r="T14" s="63">
        <v>0.75</v>
      </c>
      <c r="U14" s="63">
        <v>0</v>
      </c>
      <c r="V14" s="63">
        <v>0</v>
      </c>
      <c r="W14" s="61" t="s">
        <v>130</v>
      </c>
    </row>
    <row r="15" spans="1:23" ht="18" customHeight="1" x14ac:dyDescent="0.2">
      <c r="A15" s="56" t="s">
        <v>228</v>
      </c>
      <c r="B15" s="42" t="s">
        <v>230</v>
      </c>
      <c r="C15" s="46" t="s">
        <v>86</v>
      </c>
      <c r="D15" s="42" t="s">
        <v>235</v>
      </c>
      <c r="E15" s="46" t="s">
        <v>87</v>
      </c>
      <c r="F15" s="41">
        <v>430152.19</v>
      </c>
      <c r="G15" s="41">
        <v>443008.8</v>
      </c>
      <c r="H15" s="41">
        <v>428884.74999999994</v>
      </c>
      <c r="I15" s="57">
        <v>428884.74937499972</v>
      </c>
      <c r="J15" s="57">
        <v>278849.41156249976</v>
      </c>
      <c r="K15" s="58" t="s">
        <v>88</v>
      </c>
      <c r="L15" s="58" t="s">
        <v>30</v>
      </c>
      <c r="M15" s="58" t="s">
        <v>131</v>
      </c>
      <c r="N15" s="58" t="s">
        <v>132</v>
      </c>
      <c r="O15" s="58" t="s">
        <v>30</v>
      </c>
      <c r="P15" s="62" t="s">
        <v>133</v>
      </c>
      <c r="Q15" s="59" t="s">
        <v>134</v>
      </c>
      <c r="R15" s="63">
        <v>1</v>
      </c>
      <c r="S15" s="63">
        <v>0</v>
      </c>
      <c r="T15" s="63">
        <v>0.75</v>
      </c>
      <c r="U15" s="63">
        <v>0</v>
      </c>
      <c r="V15" s="63">
        <v>0</v>
      </c>
      <c r="W15" s="61" t="s">
        <v>130</v>
      </c>
    </row>
    <row r="16" spans="1:23" ht="18" customHeight="1" x14ac:dyDescent="0.2">
      <c r="A16" s="56" t="s">
        <v>228</v>
      </c>
      <c r="B16" s="42" t="s">
        <v>230</v>
      </c>
      <c r="C16" s="46" t="s">
        <v>86</v>
      </c>
      <c r="D16" s="42" t="s">
        <v>235</v>
      </c>
      <c r="E16" s="46" t="s">
        <v>87</v>
      </c>
      <c r="F16" s="41">
        <v>430152.19</v>
      </c>
      <c r="G16" s="41">
        <v>443008.8</v>
      </c>
      <c r="H16" s="41">
        <v>428884.74999999994</v>
      </c>
      <c r="I16" s="57">
        <v>428884.74937499972</v>
      </c>
      <c r="J16" s="57">
        <v>278849.41156249976</v>
      </c>
      <c r="K16" s="58" t="s">
        <v>88</v>
      </c>
      <c r="L16" s="58" t="s">
        <v>30</v>
      </c>
      <c r="M16" s="58" t="s">
        <v>135</v>
      </c>
      <c r="N16" s="58" t="s">
        <v>136</v>
      </c>
      <c r="O16" s="58" t="s">
        <v>30</v>
      </c>
      <c r="P16" s="62" t="s">
        <v>137</v>
      </c>
      <c r="Q16" s="59" t="s">
        <v>138</v>
      </c>
      <c r="R16" s="63">
        <v>1</v>
      </c>
      <c r="S16" s="63">
        <v>0</v>
      </c>
      <c r="T16" s="63">
        <v>0.8</v>
      </c>
      <c r="U16" s="63">
        <v>0</v>
      </c>
      <c r="V16" s="63">
        <v>0</v>
      </c>
      <c r="W16" s="61" t="s">
        <v>120</v>
      </c>
    </row>
    <row r="17" spans="1:23" ht="18" customHeight="1" x14ac:dyDescent="0.2">
      <c r="A17" s="56" t="s">
        <v>228</v>
      </c>
      <c r="B17" s="42" t="s">
        <v>230</v>
      </c>
      <c r="C17" s="46" t="s">
        <v>86</v>
      </c>
      <c r="D17" s="42" t="s">
        <v>235</v>
      </c>
      <c r="E17" s="46" t="s">
        <v>87</v>
      </c>
      <c r="F17" s="41">
        <v>430152.19</v>
      </c>
      <c r="G17" s="41">
        <v>443008.8</v>
      </c>
      <c r="H17" s="41">
        <v>428884.74999999994</v>
      </c>
      <c r="I17" s="57">
        <v>428884.74937499972</v>
      </c>
      <c r="J17" s="57">
        <v>278849.41156249976</v>
      </c>
      <c r="K17" s="58" t="s">
        <v>88</v>
      </c>
      <c r="L17" s="58" t="s">
        <v>30</v>
      </c>
      <c r="M17" s="58" t="s">
        <v>139</v>
      </c>
      <c r="N17" s="58" t="s">
        <v>140</v>
      </c>
      <c r="O17" s="58" t="s">
        <v>30</v>
      </c>
      <c r="P17" s="66" t="s">
        <v>141</v>
      </c>
      <c r="Q17" s="59" t="s">
        <v>142</v>
      </c>
      <c r="R17" s="63">
        <v>1</v>
      </c>
      <c r="S17" s="63">
        <v>0</v>
      </c>
      <c r="T17" s="63">
        <v>0.75</v>
      </c>
      <c r="U17" s="63">
        <v>0</v>
      </c>
      <c r="V17" s="63">
        <v>0</v>
      </c>
      <c r="W17" s="61" t="s">
        <v>154</v>
      </c>
    </row>
    <row r="18" spans="1:23" ht="18" customHeight="1" x14ac:dyDescent="0.2">
      <c r="A18" s="56" t="s">
        <v>228</v>
      </c>
      <c r="B18" s="42" t="s">
        <v>230</v>
      </c>
      <c r="C18" s="46" t="s">
        <v>86</v>
      </c>
      <c r="D18" s="42" t="s">
        <v>235</v>
      </c>
      <c r="E18" s="46" t="s">
        <v>87</v>
      </c>
      <c r="F18" s="41">
        <v>430152.19</v>
      </c>
      <c r="G18" s="41">
        <v>443008.8</v>
      </c>
      <c r="H18" s="41">
        <v>428884.74999999994</v>
      </c>
      <c r="I18" s="57">
        <v>428884.74937499972</v>
      </c>
      <c r="J18" s="57">
        <v>278849.41156249976</v>
      </c>
      <c r="K18" s="58" t="s">
        <v>88</v>
      </c>
      <c r="L18" s="58" t="s">
        <v>30</v>
      </c>
      <c r="M18" s="58" t="s">
        <v>143</v>
      </c>
      <c r="N18" s="58" t="s">
        <v>144</v>
      </c>
      <c r="O18" s="58" t="s">
        <v>30</v>
      </c>
      <c r="P18" s="62" t="s">
        <v>133</v>
      </c>
      <c r="Q18" s="59" t="s">
        <v>145</v>
      </c>
      <c r="R18" s="63">
        <v>1</v>
      </c>
      <c r="S18" s="63">
        <v>0</v>
      </c>
      <c r="T18" s="63">
        <v>0.75</v>
      </c>
      <c r="U18" s="63">
        <v>0</v>
      </c>
      <c r="V18" s="63">
        <v>0</v>
      </c>
      <c r="W18" s="61" t="s">
        <v>130</v>
      </c>
    </row>
    <row r="19" spans="1:23" ht="18" customHeight="1" x14ac:dyDescent="0.2">
      <c r="A19" s="56" t="s">
        <v>228</v>
      </c>
      <c r="B19" s="42" t="s">
        <v>230</v>
      </c>
      <c r="C19" s="46" t="s">
        <v>86</v>
      </c>
      <c r="D19" s="42" t="s">
        <v>235</v>
      </c>
      <c r="E19" s="46" t="s">
        <v>87</v>
      </c>
      <c r="F19" s="41">
        <v>430152.19</v>
      </c>
      <c r="G19" s="41">
        <v>443008.8</v>
      </c>
      <c r="H19" s="41">
        <v>428884.74999999994</v>
      </c>
      <c r="I19" s="57">
        <v>428884.74937499972</v>
      </c>
      <c r="J19" s="57">
        <v>278849.41156249976</v>
      </c>
      <c r="K19" s="58" t="s">
        <v>88</v>
      </c>
      <c r="L19" s="58" t="s">
        <v>29</v>
      </c>
      <c r="M19" s="58" t="s">
        <v>146</v>
      </c>
      <c r="N19" s="58" t="s">
        <v>147</v>
      </c>
      <c r="O19" s="58" t="s">
        <v>29</v>
      </c>
      <c r="P19" s="62" t="s">
        <v>148</v>
      </c>
      <c r="Q19" s="59" t="s">
        <v>149</v>
      </c>
      <c r="R19" s="63">
        <v>1</v>
      </c>
      <c r="S19" s="63">
        <v>0</v>
      </c>
      <c r="T19" s="63">
        <v>0.75</v>
      </c>
      <c r="U19" s="63">
        <v>0</v>
      </c>
      <c r="V19" s="63">
        <v>0</v>
      </c>
      <c r="W19" s="61" t="s">
        <v>95</v>
      </c>
    </row>
    <row r="20" spans="1:23" ht="18" customHeight="1" x14ac:dyDescent="0.2">
      <c r="A20" s="56" t="s">
        <v>228</v>
      </c>
      <c r="B20" s="42" t="s">
        <v>230</v>
      </c>
      <c r="C20" s="46" t="s">
        <v>86</v>
      </c>
      <c r="D20" s="42" t="s">
        <v>235</v>
      </c>
      <c r="E20" s="46" t="s">
        <v>87</v>
      </c>
      <c r="F20" s="41">
        <v>430152.19</v>
      </c>
      <c r="G20" s="41">
        <v>443008.8</v>
      </c>
      <c r="H20" s="41">
        <v>428884.74999999994</v>
      </c>
      <c r="I20" s="57">
        <v>428884.74937499972</v>
      </c>
      <c r="J20" s="57">
        <v>278849.41156249976</v>
      </c>
      <c r="K20" s="58" t="s">
        <v>88</v>
      </c>
      <c r="L20" s="58" t="s">
        <v>30</v>
      </c>
      <c r="M20" s="58" t="s">
        <v>150</v>
      </c>
      <c r="N20" s="58" t="s">
        <v>151</v>
      </c>
      <c r="O20" s="58" t="s">
        <v>30</v>
      </c>
      <c r="P20" s="62" t="s">
        <v>152</v>
      </c>
      <c r="Q20" s="59" t="s">
        <v>153</v>
      </c>
      <c r="R20" s="63">
        <v>1</v>
      </c>
      <c r="S20" s="63">
        <v>0</v>
      </c>
      <c r="T20" s="63">
        <v>0.75</v>
      </c>
      <c r="U20" s="63">
        <v>0</v>
      </c>
      <c r="V20" s="63">
        <v>0</v>
      </c>
      <c r="W20" s="61" t="s">
        <v>154</v>
      </c>
    </row>
    <row r="21" spans="1:23" ht="18" customHeight="1" x14ac:dyDescent="0.2">
      <c r="A21" s="56" t="s">
        <v>228</v>
      </c>
      <c r="B21" s="42" t="s">
        <v>230</v>
      </c>
      <c r="C21" s="46" t="s">
        <v>86</v>
      </c>
      <c r="D21" s="42" t="s">
        <v>235</v>
      </c>
      <c r="E21" s="46" t="s">
        <v>87</v>
      </c>
      <c r="F21" s="41">
        <v>430152.19</v>
      </c>
      <c r="G21" s="41">
        <v>443008.8</v>
      </c>
      <c r="H21" s="41">
        <v>428884.74999999994</v>
      </c>
      <c r="I21" s="57">
        <v>428884.74937499972</v>
      </c>
      <c r="J21" s="57">
        <v>278849.41156249976</v>
      </c>
      <c r="K21" s="58" t="s">
        <v>88</v>
      </c>
      <c r="L21" s="58" t="s">
        <v>30</v>
      </c>
      <c r="M21" s="58" t="s">
        <v>155</v>
      </c>
      <c r="N21" s="58" t="s">
        <v>156</v>
      </c>
      <c r="O21" s="58" t="s">
        <v>30</v>
      </c>
      <c r="P21" s="62" t="s">
        <v>157</v>
      </c>
      <c r="Q21" s="59" t="s">
        <v>158</v>
      </c>
      <c r="R21" s="63">
        <v>1</v>
      </c>
      <c r="S21" s="63">
        <v>0</v>
      </c>
      <c r="T21" s="63">
        <v>0.75</v>
      </c>
      <c r="U21" s="63">
        <v>0</v>
      </c>
      <c r="V21" s="63">
        <v>0</v>
      </c>
      <c r="W21" s="61" t="s">
        <v>159</v>
      </c>
    </row>
    <row r="22" spans="1:23" ht="18" customHeight="1" x14ac:dyDescent="0.2">
      <c r="A22" s="56" t="s">
        <v>228</v>
      </c>
      <c r="B22" s="42" t="s">
        <v>230</v>
      </c>
      <c r="C22" s="46" t="s">
        <v>86</v>
      </c>
      <c r="D22" s="42" t="s">
        <v>235</v>
      </c>
      <c r="E22" s="46" t="s">
        <v>87</v>
      </c>
      <c r="F22" s="41">
        <v>430152.19</v>
      </c>
      <c r="G22" s="41">
        <v>443008.8</v>
      </c>
      <c r="H22" s="41">
        <v>428884.74999999994</v>
      </c>
      <c r="I22" s="57">
        <v>428884.74937499972</v>
      </c>
      <c r="J22" s="57">
        <v>278849.41156249976</v>
      </c>
      <c r="K22" s="58" t="s">
        <v>88</v>
      </c>
      <c r="L22" s="58" t="s">
        <v>30</v>
      </c>
      <c r="M22" s="58" t="s">
        <v>160</v>
      </c>
      <c r="N22" s="58" t="s">
        <v>161</v>
      </c>
      <c r="O22" s="58" t="s">
        <v>30</v>
      </c>
      <c r="P22" s="62" t="s">
        <v>162</v>
      </c>
      <c r="Q22" s="59" t="s">
        <v>163</v>
      </c>
      <c r="R22" s="63">
        <v>1</v>
      </c>
      <c r="S22" s="63">
        <v>0</v>
      </c>
      <c r="T22" s="63">
        <v>0.8</v>
      </c>
      <c r="U22" s="63">
        <v>0</v>
      </c>
      <c r="V22" s="63">
        <v>0</v>
      </c>
      <c r="W22" s="61" t="s">
        <v>164</v>
      </c>
    </row>
    <row r="23" spans="1:23" ht="18" customHeight="1" x14ac:dyDescent="0.2">
      <c r="A23" s="56" t="s">
        <v>229</v>
      </c>
      <c r="B23" s="42" t="s">
        <v>231</v>
      </c>
      <c r="C23" s="47" t="s">
        <v>165</v>
      </c>
      <c r="D23" s="42" t="s">
        <v>235</v>
      </c>
      <c r="E23" s="46" t="s">
        <v>87</v>
      </c>
      <c r="F23" s="57"/>
      <c r="G23" s="57"/>
      <c r="H23" s="57"/>
      <c r="I23" s="57"/>
      <c r="J23" s="57"/>
      <c r="K23" s="58" t="s">
        <v>88</v>
      </c>
      <c r="L23" s="58" t="s">
        <v>27</v>
      </c>
      <c r="M23" s="58" t="s">
        <v>166</v>
      </c>
      <c r="N23" s="58"/>
      <c r="O23" s="58" t="s">
        <v>27</v>
      </c>
      <c r="P23" s="59"/>
      <c r="Q23" s="59"/>
      <c r="R23" s="60"/>
      <c r="S23" s="60"/>
      <c r="T23" s="60"/>
      <c r="U23" s="60"/>
      <c r="V23" s="60"/>
      <c r="W23" s="61"/>
    </row>
    <row r="24" spans="1:23" ht="18" customHeight="1" x14ac:dyDescent="0.2">
      <c r="A24" s="56" t="s">
        <v>229</v>
      </c>
      <c r="B24" s="42" t="s">
        <v>231</v>
      </c>
      <c r="C24" s="47" t="s">
        <v>165</v>
      </c>
      <c r="D24" s="42" t="s">
        <v>235</v>
      </c>
      <c r="E24" s="46" t="s">
        <v>87</v>
      </c>
      <c r="F24" s="57"/>
      <c r="G24" s="57"/>
      <c r="H24" s="57"/>
      <c r="I24" s="57"/>
      <c r="J24" s="57"/>
      <c r="K24" s="60" t="s">
        <v>88</v>
      </c>
      <c r="L24" s="60" t="s">
        <v>28</v>
      </c>
      <c r="M24" s="60" t="s">
        <v>167</v>
      </c>
      <c r="N24" s="60"/>
      <c r="O24" s="60" t="s">
        <v>28</v>
      </c>
      <c r="P24" s="60"/>
      <c r="Q24" s="60"/>
      <c r="R24" s="60"/>
      <c r="S24" s="60"/>
      <c r="T24" s="60"/>
      <c r="U24" s="60"/>
      <c r="V24" s="60"/>
      <c r="W24" s="61"/>
    </row>
    <row r="25" spans="1:23" ht="18" customHeight="1" x14ac:dyDescent="0.2">
      <c r="A25" s="56" t="s">
        <v>229</v>
      </c>
      <c r="B25" s="42" t="s">
        <v>231</v>
      </c>
      <c r="C25" s="47" t="s">
        <v>165</v>
      </c>
      <c r="D25" s="42" t="s">
        <v>235</v>
      </c>
      <c r="E25" s="46" t="s">
        <v>87</v>
      </c>
      <c r="F25" s="57"/>
      <c r="G25" s="57"/>
      <c r="H25" s="57"/>
      <c r="I25" s="57"/>
      <c r="J25" s="57"/>
      <c r="K25" s="60" t="s">
        <v>88</v>
      </c>
      <c r="L25" s="60" t="s">
        <v>29</v>
      </c>
      <c r="M25" s="60" t="s">
        <v>168</v>
      </c>
      <c r="N25" s="60" t="s">
        <v>169</v>
      </c>
      <c r="O25" s="60" t="s">
        <v>29</v>
      </c>
      <c r="P25" s="64" t="s">
        <v>170</v>
      </c>
      <c r="Q25" s="60" t="s">
        <v>171</v>
      </c>
      <c r="R25" s="63">
        <v>1</v>
      </c>
      <c r="S25" s="63">
        <v>0</v>
      </c>
      <c r="T25" s="63">
        <v>1</v>
      </c>
      <c r="U25" s="63">
        <v>0</v>
      </c>
      <c r="V25" s="63">
        <v>0</v>
      </c>
      <c r="W25" s="61" t="s">
        <v>172</v>
      </c>
    </row>
    <row r="26" spans="1:23" ht="18" customHeight="1" x14ac:dyDescent="0.2">
      <c r="A26" s="56" t="s">
        <v>229</v>
      </c>
      <c r="B26" s="42" t="s">
        <v>231</v>
      </c>
      <c r="C26" s="47" t="s">
        <v>165</v>
      </c>
      <c r="D26" s="42" t="s">
        <v>235</v>
      </c>
      <c r="E26" s="46" t="s">
        <v>87</v>
      </c>
      <c r="F26" s="57"/>
      <c r="G26" s="57"/>
      <c r="H26" s="57"/>
      <c r="I26" s="57"/>
      <c r="J26" s="57"/>
      <c r="K26" s="60" t="s">
        <v>88</v>
      </c>
      <c r="L26" s="60" t="s">
        <v>30</v>
      </c>
      <c r="M26" s="60" t="s">
        <v>173</v>
      </c>
      <c r="N26" s="60" t="s">
        <v>174</v>
      </c>
      <c r="O26" s="60" t="s">
        <v>30</v>
      </c>
      <c r="P26" s="64" t="s">
        <v>175</v>
      </c>
      <c r="Q26" s="60" t="s">
        <v>176</v>
      </c>
      <c r="R26" s="63">
        <v>1</v>
      </c>
      <c r="S26" s="63">
        <v>0</v>
      </c>
      <c r="T26" s="63">
        <v>0.66659999999999997</v>
      </c>
      <c r="U26" s="63">
        <v>0</v>
      </c>
      <c r="V26" s="63">
        <v>0</v>
      </c>
      <c r="W26" s="61" t="s">
        <v>177</v>
      </c>
    </row>
    <row r="27" spans="1:23" ht="18" customHeight="1" x14ac:dyDescent="0.2">
      <c r="A27" s="56" t="s">
        <v>229</v>
      </c>
      <c r="B27" s="42" t="s">
        <v>231</v>
      </c>
      <c r="C27" s="47" t="s">
        <v>165</v>
      </c>
      <c r="D27" s="42" t="s">
        <v>235</v>
      </c>
      <c r="E27" s="46" t="s">
        <v>87</v>
      </c>
      <c r="F27" s="57">
        <v>160000</v>
      </c>
      <c r="G27" s="57">
        <v>160000</v>
      </c>
      <c r="H27" s="57">
        <v>160000</v>
      </c>
      <c r="I27" s="57">
        <v>160000</v>
      </c>
      <c r="J27" s="57">
        <v>160000</v>
      </c>
      <c r="K27" s="60" t="s">
        <v>88</v>
      </c>
      <c r="L27" s="60" t="s">
        <v>30</v>
      </c>
      <c r="M27" s="60" t="s">
        <v>178</v>
      </c>
      <c r="N27" s="60" t="s">
        <v>179</v>
      </c>
      <c r="O27" s="60" t="s">
        <v>30</v>
      </c>
      <c r="P27" s="64" t="s">
        <v>180</v>
      </c>
      <c r="Q27" s="60" t="s">
        <v>181</v>
      </c>
      <c r="R27" s="63">
        <v>1</v>
      </c>
      <c r="S27" s="63">
        <v>0</v>
      </c>
      <c r="T27" s="63">
        <v>1</v>
      </c>
      <c r="U27" s="63">
        <v>0</v>
      </c>
      <c r="V27" s="63">
        <v>0</v>
      </c>
      <c r="W27" s="61" t="s">
        <v>182</v>
      </c>
    </row>
    <row r="28" spans="1:23" ht="18" customHeight="1" x14ac:dyDescent="0.2">
      <c r="A28" s="56" t="s">
        <v>229</v>
      </c>
      <c r="B28" s="42" t="s">
        <v>231</v>
      </c>
      <c r="C28" s="47" t="s">
        <v>165</v>
      </c>
      <c r="D28" s="42" t="s">
        <v>235</v>
      </c>
      <c r="E28" s="46" t="s">
        <v>87</v>
      </c>
      <c r="F28" s="67"/>
      <c r="G28" s="67"/>
      <c r="H28" s="67"/>
      <c r="I28" s="67"/>
      <c r="J28" s="67"/>
      <c r="K28" s="60" t="s">
        <v>88</v>
      </c>
      <c r="L28" s="60" t="s">
        <v>29</v>
      </c>
      <c r="M28" s="60" t="s">
        <v>183</v>
      </c>
      <c r="N28" s="60" t="s">
        <v>136</v>
      </c>
      <c r="O28" s="60" t="s">
        <v>29</v>
      </c>
      <c r="P28" s="64" t="s">
        <v>184</v>
      </c>
      <c r="Q28" s="60" t="s">
        <v>185</v>
      </c>
      <c r="R28" s="63">
        <v>1</v>
      </c>
      <c r="S28" s="63">
        <v>0</v>
      </c>
      <c r="T28" s="63">
        <v>1</v>
      </c>
      <c r="U28" s="63">
        <v>0</v>
      </c>
      <c r="V28" s="63">
        <v>0</v>
      </c>
      <c r="W28" s="61" t="s">
        <v>186</v>
      </c>
    </row>
    <row r="29" spans="1:23" ht="18" customHeight="1" x14ac:dyDescent="0.2">
      <c r="A29" s="56" t="s">
        <v>229</v>
      </c>
      <c r="B29" s="42" t="s">
        <v>231</v>
      </c>
      <c r="C29" s="47" t="s">
        <v>165</v>
      </c>
      <c r="D29" s="42" t="s">
        <v>235</v>
      </c>
      <c r="E29" s="46" t="s">
        <v>87</v>
      </c>
      <c r="F29" s="67"/>
      <c r="G29" s="67"/>
      <c r="H29" s="67"/>
      <c r="I29" s="67"/>
      <c r="J29" s="67"/>
      <c r="K29" s="60" t="s">
        <v>88</v>
      </c>
      <c r="L29" s="60" t="s">
        <v>30</v>
      </c>
      <c r="M29" s="60" t="s">
        <v>187</v>
      </c>
      <c r="N29" s="60" t="s">
        <v>188</v>
      </c>
      <c r="O29" s="60" t="s">
        <v>30</v>
      </c>
      <c r="P29" s="64" t="s">
        <v>189</v>
      </c>
      <c r="Q29" s="60" t="s">
        <v>190</v>
      </c>
      <c r="R29" s="63">
        <v>1</v>
      </c>
      <c r="S29" s="63">
        <v>0</v>
      </c>
      <c r="T29" s="63">
        <v>1</v>
      </c>
      <c r="U29" s="63">
        <v>0</v>
      </c>
      <c r="V29" s="63">
        <v>0</v>
      </c>
      <c r="W29" s="61" t="s">
        <v>191</v>
      </c>
    </row>
    <row r="30" spans="1:23" ht="18" customHeight="1" x14ac:dyDescent="0.2">
      <c r="A30" s="56" t="s">
        <v>229</v>
      </c>
      <c r="B30" s="42" t="s">
        <v>231</v>
      </c>
      <c r="C30" s="47" t="s">
        <v>165</v>
      </c>
      <c r="D30" s="42" t="s">
        <v>235</v>
      </c>
      <c r="E30" s="46" t="s">
        <v>87</v>
      </c>
      <c r="F30" s="67">
        <v>300000</v>
      </c>
      <c r="G30" s="67">
        <v>300000</v>
      </c>
      <c r="H30" s="67">
        <v>210000</v>
      </c>
      <c r="I30" s="67">
        <v>210000</v>
      </c>
      <c r="J30" s="67">
        <v>210000</v>
      </c>
      <c r="K30" s="60" t="s">
        <v>88</v>
      </c>
      <c r="L30" s="60" t="s">
        <v>30</v>
      </c>
      <c r="M30" s="60" t="s">
        <v>192</v>
      </c>
      <c r="N30" s="60" t="s">
        <v>193</v>
      </c>
      <c r="O30" s="60" t="s">
        <v>30</v>
      </c>
      <c r="P30" s="64" t="s">
        <v>194</v>
      </c>
      <c r="Q30" s="60" t="s">
        <v>195</v>
      </c>
      <c r="R30" s="63">
        <v>1</v>
      </c>
      <c r="S30" s="63">
        <v>0</v>
      </c>
      <c r="T30" s="63">
        <v>0.7</v>
      </c>
      <c r="U30" s="63">
        <v>0</v>
      </c>
      <c r="V30" s="63">
        <v>0</v>
      </c>
      <c r="W30" s="61" t="s">
        <v>196</v>
      </c>
    </row>
    <row r="31" spans="1:23" ht="18" customHeight="1" x14ac:dyDescent="0.2">
      <c r="A31" s="56" t="s">
        <v>229</v>
      </c>
      <c r="B31" s="42" t="s">
        <v>231</v>
      </c>
      <c r="C31" s="47" t="s">
        <v>165</v>
      </c>
      <c r="D31" s="42" t="s">
        <v>235</v>
      </c>
      <c r="E31" s="46" t="s">
        <v>87</v>
      </c>
      <c r="F31" s="67"/>
      <c r="G31" s="67"/>
      <c r="H31" s="67"/>
      <c r="I31" s="67"/>
      <c r="J31" s="67"/>
      <c r="K31" s="60" t="s">
        <v>88</v>
      </c>
      <c r="L31" s="60" t="s">
        <v>29</v>
      </c>
      <c r="M31" s="60" t="s">
        <v>197</v>
      </c>
      <c r="N31" s="60" t="s">
        <v>198</v>
      </c>
      <c r="O31" s="60" t="s">
        <v>29</v>
      </c>
      <c r="P31" s="64" t="s">
        <v>199</v>
      </c>
      <c r="Q31" s="60" t="s">
        <v>200</v>
      </c>
      <c r="R31" s="63">
        <v>1</v>
      </c>
      <c r="S31" s="63">
        <v>0</v>
      </c>
      <c r="T31" s="63">
        <v>1</v>
      </c>
      <c r="U31" s="63">
        <v>0</v>
      </c>
      <c r="V31" s="63">
        <v>0</v>
      </c>
      <c r="W31" s="61" t="s">
        <v>201</v>
      </c>
    </row>
    <row r="32" spans="1:23" ht="18" customHeight="1" x14ac:dyDescent="0.2">
      <c r="A32" s="56" t="s">
        <v>229</v>
      </c>
      <c r="B32" s="42" t="s">
        <v>231</v>
      </c>
      <c r="C32" s="47" t="s">
        <v>165</v>
      </c>
      <c r="D32" s="42" t="s">
        <v>235</v>
      </c>
      <c r="E32" s="46" t="s">
        <v>87</v>
      </c>
      <c r="F32" s="67"/>
      <c r="G32" s="67"/>
      <c r="H32" s="67"/>
      <c r="I32" s="67"/>
      <c r="J32" s="67"/>
      <c r="K32" s="60" t="s">
        <v>88</v>
      </c>
      <c r="L32" s="60" t="s">
        <v>30</v>
      </c>
      <c r="M32" s="60" t="s">
        <v>202</v>
      </c>
      <c r="N32" s="60" t="s">
        <v>136</v>
      </c>
      <c r="O32" s="60" t="s">
        <v>30</v>
      </c>
      <c r="P32" s="64" t="s">
        <v>184</v>
      </c>
      <c r="Q32" s="60" t="s">
        <v>203</v>
      </c>
      <c r="R32" s="63">
        <v>1</v>
      </c>
      <c r="S32" s="63">
        <v>0</v>
      </c>
      <c r="T32" s="63">
        <v>1</v>
      </c>
      <c r="U32" s="63">
        <v>0</v>
      </c>
      <c r="V32" s="63">
        <v>0</v>
      </c>
      <c r="W32" s="61" t="s">
        <v>120</v>
      </c>
    </row>
    <row r="33" spans="1:23" ht="18" customHeight="1" x14ac:dyDescent="0.2">
      <c r="A33" s="56" t="s">
        <v>229</v>
      </c>
      <c r="B33" s="42" t="s">
        <v>231</v>
      </c>
      <c r="C33" s="47" t="s">
        <v>165</v>
      </c>
      <c r="D33" s="42" t="s">
        <v>235</v>
      </c>
      <c r="E33" s="46" t="s">
        <v>87</v>
      </c>
      <c r="F33" s="67">
        <v>1000000</v>
      </c>
      <c r="G33" s="67">
        <v>1000000</v>
      </c>
      <c r="H33" s="67">
        <v>697691.27500000084</v>
      </c>
      <c r="I33" s="67">
        <v>697691.27500000084</v>
      </c>
      <c r="J33" s="67">
        <v>697691.27500000084</v>
      </c>
      <c r="K33" s="60" t="s">
        <v>88</v>
      </c>
      <c r="L33" s="60" t="s">
        <v>30</v>
      </c>
      <c r="M33" s="60" t="s">
        <v>192</v>
      </c>
      <c r="N33" s="60" t="s">
        <v>193</v>
      </c>
      <c r="O33" s="60" t="s">
        <v>30</v>
      </c>
      <c r="P33" s="64" t="s">
        <v>194</v>
      </c>
      <c r="Q33" s="60" t="s">
        <v>195</v>
      </c>
      <c r="R33" s="63">
        <v>1</v>
      </c>
      <c r="S33" s="63">
        <v>0</v>
      </c>
      <c r="T33" s="63">
        <v>0.7</v>
      </c>
      <c r="U33" s="63">
        <v>0</v>
      </c>
      <c r="V33" s="63">
        <v>0</v>
      </c>
      <c r="W33" s="61" t="s">
        <v>196</v>
      </c>
    </row>
    <row r="34" spans="1:23" ht="18" customHeight="1" x14ac:dyDescent="0.2">
      <c r="A34" s="56" t="s">
        <v>229</v>
      </c>
      <c r="B34" s="42" t="s">
        <v>231</v>
      </c>
      <c r="C34" s="47" t="s">
        <v>165</v>
      </c>
      <c r="D34" s="42" t="s">
        <v>235</v>
      </c>
      <c r="E34" s="46" t="s">
        <v>87</v>
      </c>
      <c r="F34" s="67"/>
      <c r="G34" s="67"/>
      <c r="H34" s="67"/>
      <c r="I34" s="67"/>
      <c r="J34" s="67"/>
      <c r="K34" s="60" t="s">
        <v>88</v>
      </c>
      <c r="L34" s="60" t="s">
        <v>29</v>
      </c>
      <c r="M34" s="60" t="s">
        <v>204</v>
      </c>
      <c r="N34" s="60" t="s">
        <v>205</v>
      </c>
      <c r="O34" s="60" t="s">
        <v>29</v>
      </c>
      <c r="P34" s="64" t="s">
        <v>206</v>
      </c>
      <c r="Q34" s="60" t="s">
        <v>207</v>
      </c>
      <c r="R34" s="63">
        <v>1</v>
      </c>
      <c r="S34" s="63">
        <v>0</v>
      </c>
      <c r="T34" s="63">
        <v>1</v>
      </c>
      <c r="U34" s="63">
        <v>0</v>
      </c>
      <c r="V34" s="63">
        <v>0</v>
      </c>
      <c r="W34" s="61" t="s">
        <v>201</v>
      </c>
    </row>
    <row r="35" spans="1:23" ht="18" customHeight="1" x14ac:dyDescent="0.2">
      <c r="A35" s="56" t="s">
        <v>229</v>
      </c>
      <c r="B35" s="42" t="s">
        <v>231</v>
      </c>
      <c r="C35" s="47" t="s">
        <v>165</v>
      </c>
      <c r="D35" s="42" t="s">
        <v>235</v>
      </c>
      <c r="E35" s="46" t="s">
        <v>87</v>
      </c>
      <c r="F35" s="67"/>
      <c r="G35" s="67"/>
      <c r="H35" s="67"/>
      <c r="I35" s="67"/>
      <c r="J35" s="67"/>
      <c r="K35" s="60" t="s">
        <v>88</v>
      </c>
      <c r="L35" s="60" t="s">
        <v>30</v>
      </c>
      <c r="M35" s="60" t="s">
        <v>208</v>
      </c>
      <c r="N35" s="60" t="s">
        <v>136</v>
      </c>
      <c r="O35" s="60" t="s">
        <v>30</v>
      </c>
      <c r="P35" s="64" t="s">
        <v>209</v>
      </c>
      <c r="Q35" s="60" t="s">
        <v>203</v>
      </c>
      <c r="R35" s="63">
        <v>1</v>
      </c>
      <c r="S35" s="63">
        <v>0</v>
      </c>
      <c r="T35" s="63">
        <v>1</v>
      </c>
      <c r="U35" s="63">
        <v>0</v>
      </c>
      <c r="V35" s="63">
        <v>0</v>
      </c>
      <c r="W35" s="61" t="s">
        <v>120</v>
      </c>
    </row>
    <row r="36" spans="1:23" ht="18" customHeight="1" x14ac:dyDescent="0.2">
      <c r="A36" s="56" t="s">
        <v>229</v>
      </c>
      <c r="B36" s="42" t="s">
        <v>231</v>
      </c>
      <c r="C36" s="47" t="s">
        <v>165</v>
      </c>
      <c r="D36" s="42" t="s">
        <v>235</v>
      </c>
      <c r="E36" s="46" t="s">
        <v>87</v>
      </c>
      <c r="F36" s="67">
        <v>1000000</v>
      </c>
      <c r="G36" s="67">
        <v>1000000</v>
      </c>
      <c r="H36" s="67">
        <v>697691.27500000084</v>
      </c>
      <c r="I36" s="67">
        <v>697691.27500000084</v>
      </c>
      <c r="J36" s="67">
        <v>697691.27500000084</v>
      </c>
      <c r="K36" s="60" t="s">
        <v>88</v>
      </c>
      <c r="L36" s="60" t="s">
        <v>30</v>
      </c>
      <c r="M36" s="60" t="s">
        <v>192</v>
      </c>
      <c r="N36" s="60" t="s">
        <v>193</v>
      </c>
      <c r="O36" s="60" t="s">
        <v>30</v>
      </c>
      <c r="P36" s="64" t="s">
        <v>194</v>
      </c>
      <c r="Q36" s="60" t="s">
        <v>195</v>
      </c>
      <c r="R36" s="63">
        <v>1</v>
      </c>
      <c r="S36" s="63">
        <v>0</v>
      </c>
      <c r="T36" s="63">
        <v>0.7</v>
      </c>
      <c r="U36" s="63">
        <v>0</v>
      </c>
      <c r="V36" s="63">
        <v>0</v>
      </c>
      <c r="W36" s="61" t="s">
        <v>196</v>
      </c>
    </row>
    <row r="37" spans="1:23" ht="18" customHeight="1" x14ac:dyDescent="0.2">
      <c r="A37" s="56" t="s">
        <v>229</v>
      </c>
      <c r="B37" s="42" t="s">
        <v>231</v>
      </c>
      <c r="C37" s="47" t="s">
        <v>165</v>
      </c>
      <c r="D37" s="42" t="s">
        <v>235</v>
      </c>
      <c r="E37" s="46" t="s">
        <v>87</v>
      </c>
      <c r="F37" s="67"/>
      <c r="G37" s="67"/>
      <c r="H37" s="67"/>
      <c r="I37" s="67"/>
      <c r="J37" s="67"/>
      <c r="K37" s="60" t="s">
        <v>88</v>
      </c>
      <c r="L37" s="60" t="s">
        <v>29</v>
      </c>
      <c r="M37" s="60" t="s">
        <v>210</v>
      </c>
      <c r="N37" s="60" t="s">
        <v>211</v>
      </c>
      <c r="O37" s="60" t="s">
        <v>29</v>
      </c>
      <c r="P37" s="64" t="s">
        <v>212</v>
      </c>
      <c r="Q37" s="60" t="s">
        <v>213</v>
      </c>
      <c r="R37" s="63">
        <v>1</v>
      </c>
      <c r="S37" s="63">
        <v>0</v>
      </c>
      <c r="T37" s="63">
        <v>1</v>
      </c>
      <c r="U37" s="63">
        <v>0</v>
      </c>
      <c r="V37" s="63">
        <v>0</v>
      </c>
      <c r="W37" s="61" t="s">
        <v>130</v>
      </c>
    </row>
    <row r="38" spans="1:23" ht="18" customHeight="1" x14ac:dyDescent="0.2">
      <c r="A38" s="56" t="s">
        <v>229</v>
      </c>
      <c r="B38" s="42" t="s">
        <v>231</v>
      </c>
      <c r="C38" s="47" t="s">
        <v>165</v>
      </c>
      <c r="D38" s="42" t="s">
        <v>235</v>
      </c>
      <c r="E38" s="46" t="s">
        <v>87</v>
      </c>
      <c r="F38" s="67"/>
      <c r="G38" s="67"/>
      <c r="H38" s="67"/>
      <c r="I38" s="67"/>
      <c r="J38" s="67"/>
      <c r="K38" s="60" t="s">
        <v>88</v>
      </c>
      <c r="L38" s="60" t="s">
        <v>30</v>
      </c>
      <c r="M38" s="60" t="s">
        <v>214</v>
      </c>
      <c r="N38" s="60" t="s">
        <v>215</v>
      </c>
      <c r="O38" s="60" t="s">
        <v>30</v>
      </c>
      <c r="P38" s="64" t="s">
        <v>216</v>
      </c>
      <c r="Q38" s="60" t="s">
        <v>217</v>
      </c>
      <c r="R38" s="63">
        <v>0.66669999999999996</v>
      </c>
      <c r="S38" s="63">
        <v>0</v>
      </c>
      <c r="T38" s="63">
        <v>1</v>
      </c>
      <c r="U38" s="63">
        <v>0</v>
      </c>
      <c r="V38" s="63">
        <v>0</v>
      </c>
      <c r="W38" s="61" t="s">
        <v>218</v>
      </c>
    </row>
    <row r="39" spans="1:23" ht="18" customHeight="1" x14ac:dyDescent="0.2">
      <c r="A39" s="56" t="s">
        <v>229</v>
      </c>
      <c r="B39" s="42" t="s">
        <v>231</v>
      </c>
      <c r="C39" s="47" t="s">
        <v>165</v>
      </c>
      <c r="D39" s="42" t="s">
        <v>235</v>
      </c>
      <c r="E39" s="46" t="s">
        <v>87</v>
      </c>
      <c r="F39" s="67">
        <v>975000</v>
      </c>
      <c r="G39" s="67">
        <v>975000</v>
      </c>
      <c r="H39" s="67">
        <v>620454.34500000044</v>
      </c>
      <c r="I39" s="67">
        <v>620454.34500000044</v>
      </c>
      <c r="J39" s="67">
        <v>620454.34500000044</v>
      </c>
      <c r="K39" s="60" t="s">
        <v>88</v>
      </c>
      <c r="L39" s="60" t="s">
        <v>30</v>
      </c>
      <c r="M39" s="60" t="s">
        <v>219</v>
      </c>
      <c r="N39" s="60" t="s">
        <v>193</v>
      </c>
      <c r="O39" s="60" t="s">
        <v>30</v>
      </c>
      <c r="P39" s="64" t="s">
        <v>194</v>
      </c>
      <c r="Q39" s="60" t="s">
        <v>195</v>
      </c>
      <c r="R39" s="63">
        <v>1</v>
      </c>
      <c r="S39" s="63">
        <v>0</v>
      </c>
      <c r="T39" s="63">
        <v>0.7</v>
      </c>
      <c r="U39" s="63">
        <v>0</v>
      </c>
      <c r="V39" s="63">
        <v>0</v>
      </c>
      <c r="W39" s="61" t="s">
        <v>196</v>
      </c>
    </row>
    <row r="40" spans="1:23" ht="18" customHeight="1" x14ac:dyDescent="0.2">
      <c r="A40" s="56" t="s">
        <v>229</v>
      </c>
      <c r="B40" s="42" t="s">
        <v>231</v>
      </c>
      <c r="C40" s="47" t="s">
        <v>165</v>
      </c>
      <c r="D40" s="42" t="s">
        <v>235</v>
      </c>
      <c r="E40" s="46" t="s">
        <v>87</v>
      </c>
      <c r="F40" s="67"/>
      <c r="G40" s="67"/>
      <c r="H40" s="67"/>
      <c r="I40" s="67"/>
      <c r="J40" s="67"/>
      <c r="K40" s="60" t="s">
        <v>88</v>
      </c>
      <c r="L40" s="60" t="s">
        <v>29</v>
      </c>
      <c r="M40" s="60" t="s">
        <v>220</v>
      </c>
      <c r="N40" s="60" t="s">
        <v>221</v>
      </c>
      <c r="O40" s="60" t="s">
        <v>29</v>
      </c>
      <c r="P40" s="64" t="s">
        <v>222</v>
      </c>
      <c r="Q40" s="60" t="s">
        <v>223</v>
      </c>
      <c r="R40" s="63">
        <v>1</v>
      </c>
      <c r="S40" s="63">
        <v>0</v>
      </c>
      <c r="T40" s="63">
        <v>1</v>
      </c>
      <c r="U40" s="63">
        <v>0</v>
      </c>
      <c r="V40" s="63">
        <v>0</v>
      </c>
      <c r="W40" s="61" t="s">
        <v>224</v>
      </c>
    </row>
    <row r="41" spans="1:23" ht="18" customHeight="1" x14ac:dyDescent="0.2">
      <c r="A41" s="56" t="s">
        <v>229</v>
      </c>
      <c r="B41" s="42" t="s">
        <v>231</v>
      </c>
      <c r="C41" s="47" t="s">
        <v>165</v>
      </c>
      <c r="D41" s="42" t="s">
        <v>235</v>
      </c>
      <c r="E41" s="46" t="s">
        <v>87</v>
      </c>
      <c r="F41" s="67"/>
      <c r="G41" s="67"/>
      <c r="H41" s="67"/>
      <c r="I41" s="67"/>
      <c r="J41" s="67"/>
      <c r="K41" s="60" t="s">
        <v>88</v>
      </c>
      <c r="L41" s="60" t="s">
        <v>30</v>
      </c>
      <c r="M41" s="60" t="s">
        <v>225</v>
      </c>
      <c r="N41" s="60" t="s">
        <v>136</v>
      </c>
      <c r="O41" s="60" t="s">
        <v>30</v>
      </c>
      <c r="P41" s="64" t="s">
        <v>184</v>
      </c>
      <c r="Q41" s="60" t="s">
        <v>226</v>
      </c>
      <c r="R41" s="63">
        <v>1</v>
      </c>
      <c r="S41" s="63">
        <v>0</v>
      </c>
      <c r="T41" s="63">
        <v>1</v>
      </c>
      <c r="U41" s="63">
        <v>0</v>
      </c>
      <c r="V41" s="63">
        <v>0</v>
      </c>
      <c r="W41" s="61" t="s">
        <v>120</v>
      </c>
    </row>
    <row r="42" spans="1:23" ht="18" customHeight="1" x14ac:dyDescent="0.2">
      <c r="A42" s="56" t="s">
        <v>229</v>
      </c>
      <c r="B42" s="42" t="s">
        <v>231</v>
      </c>
      <c r="C42" s="47" t="s">
        <v>165</v>
      </c>
      <c r="D42" s="42" t="s">
        <v>235</v>
      </c>
      <c r="E42" s="46" t="s">
        <v>87</v>
      </c>
      <c r="F42" s="67">
        <v>975000</v>
      </c>
      <c r="G42" s="67">
        <v>975000</v>
      </c>
      <c r="H42" s="67">
        <v>620454.34500000044</v>
      </c>
      <c r="I42" s="67">
        <v>620454.34500000044</v>
      </c>
      <c r="J42" s="67">
        <v>620454.34500000044</v>
      </c>
      <c r="K42" s="60" t="s">
        <v>88</v>
      </c>
      <c r="L42" s="60" t="s">
        <v>30</v>
      </c>
      <c r="M42" s="60" t="s">
        <v>227</v>
      </c>
      <c r="N42" s="60" t="s">
        <v>193</v>
      </c>
      <c r="O42" s="60" t="s">
        <v>30</v>
      </c>
      <c r="P42" s="64" t="s">
        <v>194</v>
      </c>
      <c r="Q42" s="60" t="s">
        <v>195</v>
      </c>
      <c r="R42" s="63">
        <v>1</v>
      </c>
      <c r="S42" s="63">
        <v>0</v>
      </c>
      <c r="T42" s="63">
        <v>0.7</v>
      </c>
      <c r="U42" s="63">
        <v>0</v>
      </c>
      <c r="V42" s="63">
        <v>0</v>
      </c>
      <c r="W42" s="61" t="s">
        <v>196</v>
      </c>
    </row>
    <row r="43" spans="1:23" ht="18" customHeight="1" x14ac:dyDescent="0.2">
      <c r="A43" s="56" t="s">
        <v>229</v>
      </c>
      <c r="B43" s="46" t="s">
        <v>232</v>
      </c>
      <c r="C43" s="47" t="s">
        <v>241</v>
      </c>
      <c r="D43" s="46" t="s">
        <v>234</v>
      </c>
      <c r="E43" s="46" t="s">
        <v>87</v>
      </c>
      <c r="F43" s="38"/>
      <c r="G43" s="38"/>
      <c r="H43" s="38"/>
      <c r="I43" s="38"/>
      <c r="J43" s="38"/>
      <c r="K43" s="60" t="s">
        <v>88</v>
      </c>
      <c r="L43" s="60" t="s">
        <v>29</v>
      </c>
      <c r="M43" s="60" t="s">
        <v>242</v>
      </c>
      <c r="N43" s="60" t="s">
        <v>245</v>
      </c>
      <c r="O43" s="60" t="s">
        <v>29</v>
      </c>
      <c r="P43" s="64" t="s">
        <v>248</v>
      </c>
      <c r="Q43" s="60" t="s">
        <v>251</v>
      </c>
      <c r="R43" s="63">
        <v>1</v>
      </c>
      <c r="S43" s="63">
        <v>0</v>
      </c>
      <c r="T43" s="63">
        <v>0.8</v>
      </c>
      <c r="U43" s="63">
        <v>0</v>
      </c>
      <c r="V43" s="63">
        <v>0</v>
      </c>
      <c r="W43" s="61" t="s">
        <v>233</v>
      </c>
    </row>
    <row r="44" spans="1:23" ht="18" customHeight="1" x14ac:dyDescent="0.2">
      <c r="A44" s="56" t="s">
        <v>229</v>
      </c>
      <c r="B44" s="46" t="s">
        <v>232</v>
      </c>
      <c r="C44" s="47" t="s">
        <v>241</v>
      </c>
      <c r="D44" s="46" t="s">
        <v>234</v>
      </c>
      <c r="E44" s="46" t="s">
        <v>87</v>
      </c>
      <c r="F44" s="67"/>
      <c r="G44" s="67"/>
      <c r="H44" s="67"/>
      <c r="I44" s="67"/>
      <c r="J44" s="67"/>
      <c r="K44" s="60" t="s">
        <v>88</v>
      </c>
      <c r="L44" s="60" t="s">
        <v>30</v>
      </c>
      <c r="M44" s="60" t="s">
        <v>243</v>
      </c>
      <c r="N44" s="60" t="s">
        <v>246</v>
      </c>
      <c r="O44" s="60" t="s">
        <v>30</v>
      </c>
      <c r="P44" s="64" t="s">
        <v>249</v>
      </c>
      <c r="Q44" s="60" t="s">
        <v>252</v>
      </c>
      <c r="R44" s="63">
        <v>1</v>
      </c>
      <c r="S44" s="63">
        <v>0</v>
      </c>
      <c r="T44" s="63">
        <v>0.8</v>
      </c>
      <c r="U44" s="63">
        <v>0</v>
      </c>
      <c r="V44" s="63">
        <v>0</v>
      </c>
      <c r="W44" s="61" t="s">
        <v>254</v>
      </c>
    </row>
    <row r="45" spans="1:23" ht="18" customHeight="1" thickBot="1" x14ac:dyDescent="0.25">
      <c r="A45" s="68" t="s">
        <v>229</v>
      </c>
      <c r="B45" s="70" t="s">
        <v>232</v>
      </c>
      <c r="C45" s="69" t="s">
        <v>241</v>
      </c>
      <c r="D45" s="70" t="s">
        <v>234</v>
      </c>
      <c r="E45" s="70" t="s">
        <v>87</v>
      </c>
      <c r="F45" s="77">
        <v>40000</v>
      </c>
      <c r="G45" s="77">
        <v>40000</v>
      </c>
      <c r="H45" s="77">
        <v>0</v>
      </c>
      <c r="I45" s="77">
        <v>0</v>
      </c>
      <c r="J45" s="77">
        <v>0</v>
      </c>
      <c r="K45" s="71" t="s">
        <v>88</v>
      </c>
      <c r="L45" s="71" t="s">
        <v>30</v>
      </c>
      <c r="M45" s="76" t="s">
        <v>244</v>
      </c>
      <c r="N45" s="71" t="s">
        <v>247</v>
      </c>
      <c r="O45" s="71" t="s">
        <v>30</v>
      </c>
      <c r="P45" s="72" t="s">
        <v>250</v>
      </c>
      <c r="Q45" s="71" t="s">
        <v>253</v>
      </c>
      <c r="R45" s="73">
        <v>1</v>
      </c>
      <c r="S45" s="73">
        <v>0</v>
      </c>
      <c r="T45" s="73">
        <v>0.5</v>
      </c>
      <c r="U45" s="73">
        <v>0</v>
      </c>
      <c r="V45" s="73">
        <v>0</v>
      </c>
      <c r="W45" s="74" t="s">
        <v>255</v>
      </c>
    </row>
    <row r="46" spans="1:23" x14ac:dyDescent="0.2">
      <c r="F46" s="44"/>
      <c r="G46" s="44"/>
      <c r="H46" s="44"/>
      <c r="I46" s="44"/>
      <c r="J46" s="44"/>
    </row>
    <row r="47" spans="1:23" x14ac:dyDescent="0.2">
      <c r="F47" s="45">
        <f>SUM(F6:F45)</f>
        <v>11332435.040000003</v>
      </c>
      <c r="G47" s="45">
        <f>SUM(G6:G45)</f>
        <v>11538140.799999997</v>
      </c>
      <c r="H47" s="45">
        <f>SUM(H6:H45)</f>
        <v>9868447.2400000021</v>
      </c>
      <c r="I47" s="45">
        <f>SUM(I6:I45)</f>
        <v>9868447.2299999986</v>
      </c>
      <c r="J47" s="45">
        <f>SUM(J6:J45)</f>
        <v>7467881.8249999974</v>
      </c>
    </row>
    <row r="48" spans="1:23" x14ac:dyDescent="0.2">
      <c r="G48" s="43"/>
      <c r="H48" s="43"/>
      <c r="I48" s="43"/>
      <c r="J48" s="43"/>
    </row>
    <row r="49" spans="3:10" ht="60" customHeight="1" x14ac:dyDescent="0.2">
      <c r="C49" s="78" t="s">
        <v>236</v>
      </c>
      <c r="D49" s="78"/>
      <c r="E49" s="78"/>
      <c r="J49" s="44"/>
    </row>
    <row r="50" spans="3:10" ht="13.5" customHeight="1" x14ac:dyDescent="0.2">
      <c r="C50" s="75"/>
    </row>
    <row r="51" spans="3:10" ht="27.75" customHeight="1" x14ac:dyDescent="0.2">
      <c r="C51" s="79" t="s">
        <v>237</v>
      </c>
      <c r="D51" s="79"/>
      <c r="E51" s="79"/>
    </row>
    <row r="52" spans="3:10" ht="29.25" customHeight="1" x14ac:dyDescent="0.2">
      <c r="C52" s="78" t="s">
        <v>238</v>
      </c>
      <c r="D52" s="78"/>
      <c r="E52" s="78"/>
    </row>
    <row r="53" spans="3:10" ht="34.5" customHeight="1" x14ac:dyDescent="0.2">
      <c r="C53" s="81" t="s">
        <v>239</v>
      </c>
      <c r="D53" s="81"/>
      <c r="E53" s="81"/>
    </row>
    <row r="54" spans="3:10" ht="36.75" customHeight="1" x14ac:dyDescent="0.2">
      <c r="C54" s="80" t="s">
        <v>240</v>
      </c>
      <c r="D54" s="80"/>
      <c r="E54" s="80"/>
    </row>
  </sheetData>
  <mergeCells count="5">
    <mergeCell ref="C49:E49"/>
    <mergeCell ref="C51:E51"/>
    <mergeCell ref="C52:E52"/>
    <mergeCell ref="C54:E54"/>
    <mergeCell ref="C53:E53"/>
  </mergeCells>
  <pageMargins left="0.25" right="0.25" top="0.44" bottom="0.26" header="0.3" footer="0.17"/>
  <pageSetup scale="41" fitToHeight="0" orientation="landscape" r:id="rId1"/>
  <ignoredErrors>
    <ignoredError sqref="F47:J47" unlocked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workbookViewId="0">
      <pane ySplit="4" topLeftCell="A5" activePane="bottomLeft" state="frozen"/>
      <selection pane="bottomLeft" activeCell="B2" sqref="B2"/>
    </sheetView>
  </sheetViews>
  <sheetFormatPr baseColWidth="10" defaultColWidth="0" defaultRowHeight="11.25" x14ac:dyDescent="0.2"/>
  <cols>
    <col min="1" max="1" width="11" customWidth="1"/>
    <col min="2" max="2" width="140.83203125" customWidth="1"/>
    <col min="3" max="3" width="12" customWidth="1"/>
    <col min="4" max="16384" width="12" hidden="1"/>
  </cols>
  <sheetData>
    <row r="1" spans="1:2" ht="15.75" x14ac:dyDescent="0.2">
      <c r="B1" s="4" t="s">
        <v>1</v>
      </c>
    </row>
    <row r="2" spans="1:2" ht="31.5" x14ac:dyDescent="0.2">
      <c r="B2" s="1" t="s">
        <v>76</v>
      </c>
    </row>
    <row r="4" spans="1:2" ht="15.75" x14ac:dyDescent="0.2">
      <c r="A4" s="2" t="s">
        <v>80</v>
      </c>
      <c r="B4" s="2" t="s">
        <v>0</v>
      </c>
    </row>
    <row r="5" spans="1:2" ht="47.25" x14ac:dyDescent="0.2">
      <c r="A5" s="17">
        <v>1</v>
      </c>
      <c r="B5" s="1" t="s">
        <v>77</v>
      </c>
    </row>
    <row r="6" spans="1:2" ht="47.25" x14ac:dyDescent="0.2">
      <c r="A6" s="17">
        <v>2</v>
      </c>
      <c r="B6" s="1" t="s">
        <v>78</v>
      </c>
    </row>
    <row r="7" spans="1:2" ht="31.5" x14ac:dyDescent="0.2">
      <c r="A7" s="17">
        <v>3</v>
      </c>
      <c r="B7" s="1" t="s">
        <v>81</v>
      </c>
    </row>
    <row r="8" spans="1:2" ht="47.25" x14ac:dyDescent="0.2">
      <c r="A8" s="17">
        <v>4</v>
      </c>
      <c r="B8" s="1" t="s">
        <v>79</v>
      </c>
    </row>
    <row r="9" spans="1:2" ht="15.75" x14ac:dyDescent="0.2">
      <c r="A9" s="17">
        <v>5</v>
      </c>
      <c r="B9" s="1" t="s">
        <v>56</v>
      </c>
    </row>
    <row r="10" spans="1:2" ht="78.75" x14ac:dyDescent="0.2">
      <c r="A10" s="17">
        <v>6</v>
      </c>
      <c r="B10" s="1" t="s">
        <v>75</v>
      </c>
    </row>
    <row r="11" spans="1:2" ht="78.75" x14ac:dyDescent="0.2">
      <c r="A11" s="17">
        <v>7</v>
      </c>
      <c r="B11" s="1" t="s">
        <v>62</v>
      </c>
    </row>
    <row r="12" spans="1:2" ht="78.75" x14ac:dyDescent="0.2">
      <c r="A12" s="17">
        <v>8</v>
      </c>
      <c r="B12" s="1" t="s">
        <v>64</v>
      </c>
    </row>
    <row r="13" spans="1:2" ht="78.75" x14ac:dyDescent="0.2">
      <c r="A13" s="17">
        <v>9</v>
      </c>
      <c r="B13" s="1" t="s">
        <v>63</v>
      </c>
    </row>
    <row r="14" spans="1:2" ht="78.75" x14ac:dyDescent="0.2">
      <c r="A14" s="17">
        <v>10</v>
      </c>
      <c r="B14" s="1" t="s">
        <v>65</v>
      </c>
    </row>
    <row r="15" spans="1:2" ht="15.75" x14ac:dyDescent="0.2">
      <c r="A15" s="17">
        <v>11</v>
      </c>
      <c r="B15" s="1" t="s">
        <v>82</v>
      </c>
    </row>
    <row r="16" spans="1:2" ht="15.75" x14ac:dyDescent="0.2">
      <c r="A16" s="17">
        <v>12</v>
      </c>
      <c r="B16" s="1" t="s">
        <v>66</v>
      </c>
    </row>
    <row r="17" spans="1:2" ht="15.75" x14ac:dyDescent="0.2">
      <c r="A17" s="17">
        <v>13</v>
      </c>
      <c r="B17" s="1" t="s">
        <v>67</v>
      </c>
    </row>
    <row r="18" spans="1:2" ht="63" x14ac:dyDescent="0.2">
      <c r="A18" s="17">
        <v>14</v>
      </c>
      <c r="B18" s="1" t="s">
        <v>83</v>
      </c>
    </row>
    <row r="19" spans="1:2" ht="15.75" x14ac:dyDescent="0.2">
      <c r="A19" s="17">
        <v>15</v>
      </c>
      <c r="B19" s="1" t="s">
        <v>57</v>
      </c>
    </row>
    <row r="20" spans="1:2" ht="15.75" x14ac:dyDescent="0.2">
      <c r="A20" s="17">
        <v>16</v>
      </c>
      <c r="B20" s="1" t="s">
        <v>58</v>
      </c>
    </row>
    <row r="21" spans="1:2" ht="15.75" x14ac:dyDescent="0.2">
      <c r="A21" s="17">
        <v>17</v>
      </c>
      <c r="B21" s="1" t="s">
        <v>68</v>
      </c>
    </row>
    <row r="22" spans="1:2" ht="15.75" x14ac:dyDescent="0.2">
      <c r="A22" s="17">
        <v>18</v>
      </c>
      <c r="B22" s="3" t="s">
        <v>59</v>
      </c>
    </row>
    <row r="23" spans="1:2" ht="15.75" x14ac:dyDescent="0.2">
      <c r="A23" s="17">
        <v>19</v>
      </c>
      <c r="B23" s="3" t="s">
        <v>60</v>
      </c>
    </row>
    <row r="24" spans="1:2" ht="15.75" x14ac:dyDescent="0.2">
      <c r="A24" s="17">
        <v>20</v>
      </c>
      <c r="B24" s="3" t="s">
        <v>61</v>
      </c>
    </row>
    <row r="25" spans="1:2" ht="15.75" x14ac:dyDescent="0.2">
      <c r="A25" s="17">
        <v>21</v>
      </c>
      <c r="B25" s="3" t="s">
        <v>69</v>
      </c>
    </row>
    <row r="26" spans="1:2" ht="15.75" x14ac:dyDescent="0.2">
      <c r="A26" s="17">
        <v>22</v>
      </c>
      <c r="B26" s="3" t="s">
        <v>70</v>
      </c>
    </row>
    <row r="27" spans="1:2" ht="31.5" x14ac:dyDescent="0.2">
      <c r="A27" s="17">
        <v>23</v>
      </c>
      <c r="B27" s="1" t="s">
        <v>84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workbookViewId="0">
      <selection activeCell="B23" sqref="B23"/>
    </sheetView>
  </sheetViews>
  <sheetFormatPr baseColWidth="10" defaultRowHeight="11.25" x14ac:dyDescent="0.2"/>
  <cols>
    <col min="1" max="1" width="67.6640625" customWidth="1"/>
    <col min="2" max="2" width="21.83203125" customWidth="1"/>
    <col min="3" max="3" width="12" style="7"/>
  </cols>
  <sheetData>
    <row r="1" spans="1:4" ht="12" x14ac:dyDescent="0.2">
      <c r="A1" s="12" t="s">
        <v>3</v>
      </c>
      <c r="B1" s="12" t="s">
        <v>32</v>
      </c>
      <c r="C1" s="7" t="s">
        <v>27</v>
      </c>
      <c r="D1" s="6"/>
    </row>
    <row r="2" spans="1:4" ht="12" x14ac:dyDescent="0.2">
      <c r="A2" s="12" t="s">
        <v>4</v>
      </c>
      <c r="B2" s="12" t="s">
        <v>51</v>
      </c>
      <c r="C2" s="7" t="s">
        <v>28</v>
      </c>
      <c r="D2" s="6"/>
    </row>
    <row r="3" spans="1:4" ht="12" x14ac:dyDescent="0.2">
      <c r="A3" s="12" t="s">
        <v>5</v>
      </c>
      <c r="B3" s="12" t="s">
        <v>52</v>
      </c>
      <c r="C3" s="7" t="s">
        <v>29</v>
      </c>
      <c r="D3" s="6"/>
    </row>
    <row r="4" spans="1:4" ht="12" x14ac:dyDescent="0.2">
      <c r="A4" s="12" t="s">
        <v>6</v>
      </c>
      <c r="B4" s="12" t="s">
        <v>53</v>
      </c>
      <c r="C4" s="7" t="s">
        <v>30</v>
      </c>
      <c r="D4" s="6"/>
    </row>
    <row r="5" spans="1:4" ht="12" x14ac:dyDescent="0.2">
      <c r="A5" s="12" t="s">
        <v>7</v>
      </c>
      <c r="B5" s="5"/>
      <c r="D5" s="6"/>
    </row>
    <row r="6" spans="1:4" ht="12" x14ac:dyDescent="0.2">
      <c r="A6" s="12" t="s">
        <v>8</v>
      </c>
      <c r="B6" s="5"/>
      <c r="D6" s="6"/>
    </row>
    <row r="7" spans="1:4" ht="12" x14ac:dyDescent="0.2">
      <c r="A7" s="12" t="s">
        <v>9</v>
      </c>
      <c r="B7" s="5"/>
      <c r="D7" s="6"/>
    </row>
    <row r="8" spans="1:4" ht="12" x14ac:dyDescent="0.2">
      <c r="A8" s="12" t="s">
        <v>10</v>
      </c>
      <c r="B8" s="5"/>
      <c r="D8" s="6"/>
    </row>
    <row r="9" spans="1:4" ht="12" customHeight="1" x14ac:dyDescent="0.2">
      <c r="A9" s="12" t="s">
        <v>11</v>
      </c>
      <c r="B9" s="5"/>
      <c r="D9" s="6"/>
    </row>
    <row r="10" spans="1:4" ht="12" x14ac:dyDescent="0.2">
      <c r="A10" s="12" t="s">
        <v>12</v>
      </c>
      <c r="B10" s="5"/>
      <c r="D10" s="6"/>
    </row>
    <row r="11" spans="1:4" ht="12" x14ac:dyDescent="0.2">
      <c r="A11" s="12" t="s">
        <v>13</v>
      </c>
      <c r="B11" s="5"/>
      <c r="D11" s="6"/>
    </row>
    <row r="12" spans="1:4" ht="12" x14ac:dyDescent="0.2">
      <c r="A12" s="12" t="s">
        <v>14</v>
      </c>
      <c r="B12" s="5"/>
      <c r="D12" s="6"/>
    </row>
    <row r="13" spans="1:4" ht="12" x14ac:dyDescent="0.2">
      <c r="A13" s="12" t="s">
        <v>15</v>
      </c>
      <c r="B13" s="5"/>
      <c r="D13" s="6"/>
    </row>
    <row r="14" spans="1:4" ht="12" x14ac:dyDescent="0.2">
      <c r="A14" s="12" t="s">
        <v>16</v>
      </c>
      <c r="B14" s="5"/>
      <c r="D14" s="6"/>
    </row>
    <row r="15" spans="1:4" ht="12" x14ac:dyDescent="0.2">
      <c r="A15" s="12" t="s">
        <v>17</v>
      </c>
      <c r="B15" s="5"/>
      <c r="D15" s="6"/>
    </row>
    <row r="16" spans="1:4" ht="12" x14ac:dyDescent="0.2">
      <c r="A16" s="12" t="s">
        <v>18</v>
      </c>
      <c r="B16" s="5"/>
      <c r="D16" s="6"/>
    </row>
    <row r="17" spans="1:5" ht="12" x14ac:dyDescent="0.2">
      <c r="A17" s="12" t="s">
        <v>19</v>
      </c>
      <c r="B17" s="5"/>
      <c r="D17" s="6"/>
    </row>
    <row r="18" spans="1:5" ht="12" x14ac:dyDescent="0.2">
      <c r="A18" s="12" t="s">
        <v>20</v>
      </c>
      <c r="B18" s="5"/>
      <c r="D18" s="6"/>
    </row>
    <row r="19" spans="1:5" ht="12" x14ac:dyDescent="0.2">
      <c r="A19" s="12" t="s">
        <v>21</v>
      </c>
      <c r="B19" s="5"/>
      <c r="D19" s="6"/>
    </row>
    <row r="20" spans="1:5" ht="12" x14ac:dyDescent="0.2">
      <c r="A20" s="12" t="s">
        <v>22</v>
      </c>
      <c r="B20" s="5"/>
      <c r="D20" s="6"/>
    </row>
    <row r="21" spans="1:5" ht="12" x14ac:dyDescent="0.2">
      <c r="A21" s="12" t="s">
        <v>23</v>
      </c>
      <c r="B21" s="5"/>
      <c r="E21" s="6"/>
    </row>
    <row r="22" spans="1:5" ht="12" x14ac:dyDescent="0.2">
      <c r="A22" s="12" t="s">
        <v>24</v>
      </c>
      <c r="B22" s="5"/>
      <c r="E22" s="6"/>
    </row>
    <row r="23" spans="1:5" ht="12" x14ac:dyDescent="0.2">
      <c r="A23" s="12" t="s">
        <v>25</v>
      </c>
      <c r="B23" s="9"/>
      <c r="E23" s="8"/>
    </row>
    <row r="24" spans="1:5" x14ac:dyDescent="0.2">
      <c r="A24" s="11"/>
      <c r="B24" s="10"/>
      <c r="D24" s="10"/>
      <c r="E24" s="10"/>
    </row>
    <row r="25" spans="1:5" x14ac:dyDescent="0.2">
      <c r="A25" s="7"/>
    </row>
    <row r="26" spans="1:5" x14ac:dyDescent="0.2">
      <c r="A26" s="7"/>
    </row>
    <row r="27" spans="1:5" x14ac:dyDescent="0.2">
      <c r="A27" s="7"/>
    </row>
    <row r="28" spans="1:5" x14ac:dyDescent="0.2">
      <c r="A28" s="7"/>
    </row>
    <row r="29" spans="1:5" x14ac:dyDescent="0.2">
      <c r="A29" s="7"/>
    </row>
    <row r="30" spans="1:5" x14ac:dyDescent="0.2">
      <c r="A30" s="7"/>
    </row>
    <row r="31" spans="1:5" x14ac:dyDescent="0.2">
      <c r="A31" s="7"/>
    </row>
    <row r="32" spans="1:5" x14ac:dyDescent="0.2">
      <c r="A32" s="7"/>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DBC77CC-32BA-4BBF-A75E-086779EE42E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BDF2C03A-FAFE-4FBB-9F24-298C907734CA}">
  <ds:schemaRef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documentManagement/types"/>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1F51EF88-68BC-4A76-B5D9-47B8734FF48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IR</vt:lpstr>
      <vt:lpstr>Instructivo_IR</vt:lpstr>
      <vt:lpstr>Hoja1</vt:lpstr>
    </vt:vector>
  </TitlesOfParts>
  <Company>HP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Dell_pc</cp:lastModifiedBy>
  <cp:lastPrinted>2019-07-12T20:54:40Z</cp:lastPrinted>
  <dcterms:created xsi:type="dcterms:W3CDTF">2014-10-22T05:35:08Z</dcterms:created>
  <dcterms:modified xsi:type="dcterms:W3CDTF">2019-10-16T23:57:40Z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