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Google Drive\sk contadores\1- RESPALDO CONTABILIDAD 2017\1- RESPALDO contabilidad 16022014\INSTITUTO MUNICIPAL DE LAS MUJERES\cuenta publica\2019\FORMATOS 2019\"/>
    </mc:Choice>
  </mc:AlternateContent>
  <bookViews>
    <workbookView xWindow="120" yWindow="105" windowWidth="15600" windowHeight="7995"/>
  </bookViews>
  <sheets>
    <sheet name="GCP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I11" i="1" l="1"/>
  <c r="H11" i="1"/>
  <c r="G11" i="1"/>
  <c r="F11" i="1"/>
  <c r="E11" i="1"/>
  <c r="D11" i="1"/>
  <c r="I37" i="1" l="1"/>
  <c r="H37" i="1"/>
  <c r="G37" i="1"/>
  <c r="F37" i="1"/>
  <c r="E37" i="1"/>
  <c r="D37" i="1"/>
</calcChain>
</file>

<file path=xl/sharedStrings.xml><?xml version="1.0" encoding="utf-8"?>
<sst xmlns="http://schemas.openxmlformats.org/spreadsheetml/2006/main" count="47" uniqueCount="47">
  <si>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</si>
  <si>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</si>
  <si>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</si>
  <si>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</si>
  <si>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</si>
  <si>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</si>
  <si>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</si>
  <si>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</si>
  <si>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</si>
  <si>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</si>
  <si>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</si>
  <si>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</si>
  <si>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</si>
  <si>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</si>
  <si>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</si>
  <si>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</si>
  <si>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</si>
  <si>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</si>
  <si>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</si>
  <si>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</si>
  <si>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</si>
  <si>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</si>
  <si>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</si>
  <si>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</si>
  <si>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</si>
  <si>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</si>
  <si>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</si>
  <si>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</si>
  <si>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</si>
  <si>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</si>
  <si>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</si>
  <si>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</si>
  <si>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</si>
  <si>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</si>
  <si>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</si>
  <si>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</si>
  <si>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</si>
  <si>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</si>
  <si>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</si>
  <si>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</si>
  <si>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</si>
  <si>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INSTITUTO MUNICIPAL DE LAS MUJERES
Gasto por Categoría Programática
Del 01 DE ENERO al 31 DE MARZO DE 2019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</si>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</sst>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4" fontId="2" fillId="0" borderId="0" xfId="8" applyNumberFormat="1" applyFont="1" applyAlignment="1" applyProtection="1">
      <alignment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22_EAE_1901_MLEO_MU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"/>
      <sheetName val="CTG"/>
      <sheetName val="CA"/>
      <sheetName val="CFG"/>
    </sheetNames>
    <sheetDataSet>
      <sheetData sheetId="0">
        <row r="77">
          <cell r="C77">
            <v>11332434.713222852</v>
          </cell>
          <cell r="D77">
            <v>5706.0700358914037</v>
          </cell>
          <cell r="E77">
            <v>11338140.783258744</v>
          </cell>
          <cell r="F77">
            <v>1950108.1300000001</v>
          </cell>
          <cell r="G77">
            <v>1922744.5299999998</v>
          </cell>
          <cell r="H77">
            <v>9388032.6532587465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tabSelected="1" topLeftCell="A24" zoomScaleNormal="100" zoomScaleSheetLayoutView="90" workbookViewId="0">
      <selection activeCell="C47" sqref="C47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41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/>
      <c r="E10" s="19"/>
      <c r="F10" s="19"/>
      <c r="G10" s="19"/>
      <c r="H10" s="19"/>
      <c r="I10" s="19"/>
    </row>
    <row r="11" spans="1:9" x14ac:dyDescent="0.2">
      <c r="A11" s="13"/>
      <c r="B11" s="9"/>
      <c r="C11" s="3" t="s">
        <v>4</v>
      </c>
      <c r="D11" s="20">
        <f>+[1]COG!C77</f>
        <v>11332434.713222852</v>
      </c>
      <c r="E11" s="20">
        <f>+[1]COG!D77</f>
        <v>5706.0700358914037</v>
      </c>
      <c r="F11" s="20">
        <f>+[1]COG!E77</f>
        <v>11338140.783258744</v>
      </c>
      <c r="G11" s="20">
        <f>+[1]COG!F77</f>
        <v>1950108.1300000001</v>
      </c>
      <c r="H11" s="20">
        <f>+[1]COG!G77</f>
        <v>1922744.5299999998</v>
      </c>
      <c r="I11" s="20">
        <f>+[1]COG!H77</f>
        <v>9388032.6532587465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SUM(D5:D35)</f>
        <v>11332434.713222852</v>
      </c>
      <c r="E37" s="25">
        <f t="shared" ref="E37:I37" si="0">SUM(E5:E35)</f>
        <v>5706.0700358914037</v>
      </c>
      <c r="F37" s="25">
        <f t="shared" si="0"/>
        <v>11338140.783258744</v>
      </c>
      <c r="G37" s="25">
        <f t="shared" si="0"/>
        <v>1950108.1300000001</v>
      </c>
      <c r="H37" s="25">
        <f t="shared" si="0"/>
        <v>1922744.5299999998</v>
      </c>
      <c r="I37" s="25">
        <f t="shared" si="0"/>
        <v>9388032.6532587465</v>
      </c>
    </row>
    <row r="42" spans="1:9" ht="22.5" x14ac:dyDescent="0.2">
      <c r="C42" s="42" t="s">
        <v>42</v>
      </c>
      <c r="D42" s="42"/>
      <c r="E42" s="43"/>
      <c r="F42" s="43"/>
      <c r="G42" s="43"/>
    </row>
    <row r="43" spans="1:9" x14ac:dyDescent="0.2">
      <c r="C43" s="42"/>
      <c r="D43" s="42"/>
      <c r="E43" s="43"/>
      <c r="F43" s="43"/>
      <c r="G43" s="43"/>
    </row>
    <row r="44" spans="1:9" x14ac:dyDescent="0.2">
      <c r="C44" s="42" t="s">
        <v>43</v>
      </c>
      <c r="D44" s="42"/>
      <c r="E44" s="43"/>
      <c r="F44" s="43"/>
    </row>
    <row r="45" spans="1:9" ht="22.5" x14ac:dyDescent="0.2">
      <c r="C45" s="42" t="s">
        <v>45</v>
      </c>
      <c r="D45" s="42"/>
      <c r="E45" s="43"/>
      <c r="F45" s="43"/>
    </row>
    <row r="46" spans="1:9" x14ac:dyDescent="0.2">
      <c r="C46" s="43" t="s">
        <v>44</v>
      </c>
      <c r="D46" s="42"/>
      <c r="E46" s="43"/>
      <c r="F46" s="43"/>
    </row>
    <row r="47" spans="1:9" ht="22.5" x14ac:dyDescent="0.2">
      <c r="C47" s="44" t="s">
        <v>46</v>
      </c>
    </row>
    <row r="48" spans="1:9" x14ac:dyDescent="0.2">
      <c r="C48" s="43"/>
    </row>
  </sheetData>
  <sheetProtection formatCells="0" formatColumns="0" formatRows="0" autoFilter="0"/>
  <protectedRanges>
    <protectedRange sqref="B38:B65523 H38:I65523 C38:G43 C49:G65523 C44:F48 G47:G48" name="Rango1"/>
    <protectedRange sqref="C31:I31 C7:I7 C10:I10 B20:I22 C19:I19 B24:I25 C23:I23 B27:I30 C26:I26 B32:I36 B8:I9 B11:I18" name="Rango1_3"/>
    <protectedRange sqref="D4:I6" name="Rango1_2_2"/>
    <protectedRange sqref="B37:I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5" orientation="landscape" r:id="rId1"/>
  <ignoredErrors>
    <ignoredError sqref="D11:I1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Dell_pc</cp:lastModifiedBy>
  <cp:lastPrinted>2019-04-22T19:49:14Z</cp:lastPrinted>
  <dcterms:created xsi:type="dcterms:W3CDTF">2012-12-11T21:13:37Z</dcterms:created>
  <dcterms:modified xsi:type="dcterms:W3CDTF">2019-04-22T19:49:18Z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