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120" yWindow="105" windowWidth="15600" windowHeight="8190"/>
  </bookViews>
  <sheets>
    <sheet name="EAA" sheetId="1" r:id="rId1"/>
  </sheets>
  <definedNames>
    <definedName name="_xlnm._FilterDatabase" localSheetId="0" hidden="1">EAA!$A$2:$G$24</definedName>
  </definedNames>
  <calcPr calcId="145621"/>
</workbook>
</file>

<file path=xl/calcChain.xml><?xml version="1.0" encoding="utf-8"?>
<calcChain xmlns="http://schemas.openxmlformats.org/spreadsheetml/2006/main">
  <c r="G15" i="1" l="1"/>
  <c r="F15" i="1"/>
  <c r="F20" i="1" l="1"/>
  <c r="G20" i="1" s="1"/>
  <c r="F8" i="1"/>
  <c r="G8" i="1" s="1"/>
  <c r="F21" i="1"/>
  <c r="G21" i="1" s="1"/>
  <c r="F24" i="1"/>
  <c r="G24" i="1" s="1"/>
  <c r="F23" i="1"/>
  <c r="G23" i="1" s="1"/>
  <c r="F22" i="1"/>
  <c r="G22" i="1" s="1"/>
  <c r="F18" i="1"/>
  <c r="G18" i="1" s="1"/>
  <c r="F17" i="1"/>
  <c r="G17" i="1" s="1"/>
  <c r="F16" i="1"/>
  <c r="G16" i="1" s="1"/>
  <c r="F13" i="1"/>
  <c r="G13" i="1" s="1"/>
  <c r="F12" i="1"/>
  <c r="G12" i="1" s="1"/>
  <c r="F11" i="1"/>
  <c r="G11" i="1" s="1"/>
  <c r="F10" i="1"/>
  <c r="G10" i="1" s="1"/>
  <c r="F9" i="1"/>
  <c r="G9" i="1" s="1"/>
  <c r="F6" i="1"/>
  <c r="G6" i="1" s="1"/>
  <c r="F19" i="1"/>
  <c r="G19" i="1" s="1"/>
  <c r="F7" i="1"/>
  <c r="G7" i="1" s="1"/>
  <c r="F4" i="1" l="1"/>
  <c r="G4" i="1" s="1"/>
</calcChain>
</file>

<file path=xl/sharedStrings.xml><?xml version="1.0" encoding="utf-8"?>
<sst xmlns="http://schemas.openxmlformats.org/spreadsheetml/2006/main" count="31" uniqueCount="31">
  <si>
    <t>ACTIVO</t>
  </si>
  <si>
    <t>Inventarios</t>
  </si>
  <si>
    <t>Almacenes</t>
  </si>
  <si>
    <t>Concepto</t>
  </si>
  <si>
    <t>Saldo Inicial 
1</t>
  </si>
  <si>
    <t>Cargos del Periodo 2</t>
  </si>
  <si>
    <t>Abonos del Periodo 3</t>
  </si>
  <si>
    <t>Saldo Final 
4 (1+2-3)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</si>
  <si>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</si>
  <si>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</si>
  <si>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</si>
  <si>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</si>
  <si>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</si>
  <si>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</si>
  <si>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</si>
  <si>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</si>
  <si>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</si>
  <si>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</si>
  <si>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</si>
  <si>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</si>
  <si>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</si>
  <si>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</si>
  <si>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</si>
  <si>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</si>
  <si>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Variación Del Periodo
(4-1)</t>
  </si>
  <si>
    <t>Bajo protesta de decir verdad declaramos que los Estados Financieros y sus notas, son razonablemente correctos y son responsabilidad del emisor.</t>
  </si>
  <si>
    <t>____________________________________</t>
  </si>
  <si>
    <t>_____________________________________</t>
  </si>
  <si>
    <t>"DIRECTORA GENERAL
MONICA MACIEL MENDEZ MORALES"</t>
  </si>
  <si>
    <t>"ENCARGADO DE CUENTA PUBLICA
JORGE ENRIQUE HERRERA TOVAR"</t>
  </si>
  <si>
    <t>INSTITUTO MUNICIPAL DE LAS MUJERES
Estado Analítico del Activo
Del 01 DE ENERO al 30 DE JUNIO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</si>
</sst>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5">
    <xf numFmtId="0" fontId="0" fillId="0" borderId="0" xfId="0"/>
    <xf numFmtId="0" fontId="0" fillId="0" borderId="0" xfId="0" applyProtection="1">
      <protection locked="0"/>
    </xf>
    <xf numFmtId="0" fontId="2" fillId="0" borderId="0" xfId="8" applyFont="1" applyFill="1" applyBorder="1" applyAlignment="1">
      <alignment vertical="top" wrapText="1"/>
    </xf>
    <xf numFmtId="0" fontId="3" fillId="0" borderId="3" xfId="8" applyFont="1" applyFill="1" applyBorder="1" applyAlignment="1">
      <alignment horizontal="center" vertical="top"/>
    </xf>
    <xf numFmtId="0" fontId="3" fillId="0" borderId="1" xfId="8" applyFont="1" applyFill="1" applyBorder="1" applyAlignment="1">
      <alignment horizontal="center" vertical="center"/>
    </xf>
    <xf numFmtId="0" fontId="3" fillId="0" borderId="2" xfId="8" applyFont="1" applyFill="1" applyBorder="1" applyAlignment="1">
      <alignment horizontal="center" vertical="center" wrapText="1"/>
    </xf>
    <xf numFmtId="0" fontId="0" fillId="0" borderId="5" xfId="0" applyBorder="1" applyProtection="1">
      <protection locked="0"/>
    </xf>
    <xf numFmtId="0" fontId="3" fillId="0" borderId="0" xfId="8" applyFont="1" applyFill="1" applyBorder="1" applyAlignment="1">
      <alignment horizontal="left" vertical="top" wrapText="1"/>
    </xf>
    <xf numFmtId="0" fontId="2" fillId="2" borderId="6" xfId="8" applyFont="1" applyFill="1" applyBorder="1" applyAlignment="1">
      <alignment horizontal="center" vertical="center"/>
    </xf>
    <xf numFmtId="0" fontId="2" fillId="2" borderId="2" xfId="8" applyFont="1" applyFill="1" applyBorder="1" applyAlignment="1">
      <alignment horizontal="center" vertical="center" wrapText="1"/>
    </xf>
    <xf numFmtId="4" fontId="2" fillId="2" borderId="9" xfId="8" applyNumberFormat="1" applyFont="1" applyFill="1" applyBorder="1" applyAlignment="1">
      <alignment horizontal="center" vertical="center" wrapText="1"/>
    </xf>
    <xf numFmtId="0" fontId="3" fillId="0" borderId="10" xfId="8" applyNumberFormat="1" applyFont="1" applyFill="1" applyBorder="1" applyAlignment="1">
      <alignment horizontal="center" vertical="center" wrapText="1"/>
    </xf>
    <xf numFmtId="0" fontId="3" fillId="0" borderId="10" xfId="8" quotePrefix="1" applyNumberFormat="1" applyFont="1" applyFill="1" applyBorder="1" applyAlignment="1">
      <alignment horizontal="center" vertical="center" wrapText="1"/>
    </xf>
    <xf numFmtId="4" fontId="2" fillId="0" borderId="11" xfId="8" applyNumberFormat="1" applyFont="1" applyFill="1" applyBorder="1" applyAlignment="1" applyProtection="1">
      <alignment vertical="top" wrapText="1"/>
      <protection locked="0"/>
    </xf>
    <xf numFmtId="4" fontId="2" fillId="0" borderId="11" xfId="8" applyNumberFormat="1" applyFont="1" applyFill="1" applyBorder="1" applyAlignment="1" applyProtection="1">
      <alignment wrapText="1"/>
      <protection locked="0"/>
    </xf>
    <xf numFmtId="0" fontId="0" fillId="0" borderId="12" xfId="0" applyBorder="1" applyProtection="1">
      <protection locked="0"/>
    </xf>
    <xf numFmtId="0" fontId="2" fillId="0" borderId="3" xfId="8" applyFont="1" applyFill="1" applyBorder="1" applyAlignment="1">
      <alignment vertical="top"/>
    </xf>
    <xf numFmtId="0" fontId="0" fillId="0" borderId="4" xfId="0" applyBorder="1" applyProtection="1">
      <protection locked="0"/>
    </xf>
    <xf numFmtId="0" fontId="6" fillId="0" borderId="0" xfId="8" applyFont="1" applyFill="1" applyBorder="1" applyAlignment="1">
      <alignment vertical="top" wrapText="1"/>
    </xf>
    <xf numFmtId="0" fontId="3" fillId="0" borderId="0" xfId="8" applyFont="1" applyAlignment="1" applyProtection="1">
      <alignment vertical="top" wrapText="1"/>
      <protection locked="0"/>
    </xf>
    <xf numFmtId="4" fontId="3" fillId="0" borderId="0" xfId="8" applyNumberFormat="1" applyFont="1" applyAlignment="1" applyProtection="1">
      <alignment vertical="top"/>
      <protection locked="0"/>
    </xf>
    <xf numFmtId="4" fontId="3" fillId="0" borderId="0" xfId="8" applyNumberFormat="1" applyFont="1" applyAlignment="1" applyProtection="1">
      <alignment vertical="top" wrapText="1"/>
      <protection locked="0"/>
    </xf>
    <xf numFmtId="0" fontId="2" fillId="2" borderId="6" xfId="8" applyFont="1" applyFill="1" applyBorder="1" applyAlignment="1" applyProtection="1">
      <alignment horizontal="center" vertical="center" wrapText="1"/>
      <protection locked="0"/>
    </xf>
    <xf numFmtId="0" fontId="2" fillId="2" borderId="7" xfId="8" applyFont="1" applyFill="1" applyBorder="1" applyAlignment="1" applyProtection="1">
      <alignment horizontal="center" vertical="center" wrapText="1"/>
      <protection locked="0"/>
    </xf>
    <xf numFmtId="0" fontId="2" fillId="2" borderId="8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showGridLines="0" tabSelected="1" zoomScaleNormal="100" workbookViewId="0">
      <selection sqref="A1:G1"/>
    </sheetView>
  </sheetViews>
  <sheetFormatPr baseColWidth="10" defaultRowHeight="11.25" x14ac:dyDescent="0.2"/>
  <cols>
    <col min="1" max="1" width="1" style="1" customWidth="1"/>
    <col min="2" max="2" width="70.83203125" style="1" customWidth="1"/>
    <col min="3" max="3" width="18.83203125" style="1" customWidth="1"/>
    <col min="4" max="4" width="17.83203125" style="1" customWidth="1"/>
    <col min="5" max="7" width="18.83203125" style="1" customWidth="1"/>
    <col min="8" max="16384" width="12" style="1"/>
  </cols>
  <sheetData>
    <row r="1" spans="1:7" ht="39.950000000000003" customHeight="1" x14ac:dyDescent="0.2">
      <c r="A1" s="22" t="s">
        <v>30</v>
      </c>
      <c r="B1" s="23"/>
      <c r="C1" s="23"/>
      <c r="D1" s="23"/>
      <c r="E1" s="23"/>
      <c r="F1" s="23"/>
      <c r="G1" s="24"/>
    </row>
    <row r="2" spans="1:7" ht="33.75" x14ac:dyDescent="0.2">
      <c r="A2" s="8"/>
      <c r="B2" s="9" t="s">
        <v>3</v>
      </c>
      <c r="C2" s="10" t="s">
        <v>4</v>
      </c>
      <c r="D2" s="10" t="s">
        <v>5</v>
      </c>
      <c r="E2" s="10" t="s">
        <v>6</v>
      </c>
      <c r="F2" s="10" t="s">
        <v>7</v>
      </c>
      <c r="G2" s="10" t="s">
        <v>24</v>
      </c>
    </row>
    <row r="3" spans="1:7" x14ac:dyDescent="0.2">
      <c r="A3" s="4"/>
      <c r="B3" s="5"/>
      <c r="C3" s="11"/>
      <c r="D3" s="11"/>
      <c r="E3" s="11"/>
      <c r="F3" s="11"/>
      <c r="G3" s="12"/>
    </row>
    <row r="4" spans="1:7" x14ac:dyDescent="0.2">
      <c r="A4" s="16" t="s">
        <v>0</v>
      </c>
      <c r="B4" s="2"/>
      <c r="C4" s="13">
        <v>24549579.649999999</v>
      </c>
      <c r="D4" s="13">
        <v>13697807.16</v>
      </c>
      <c r="E4" s="13">
        <v>11483446.690000001</v>
      </c>
      <c r="F4" s="13">
        <f>+C4+D4-E4</f>
        <v>26763940.120000001</v>
      </c>
      <c r="G4" s="13">
        <f>+F4-C4</f>
        <v>2214360.4700000025</v>
      </c>
    </row>
    <row r="5" spans="1:7" x14ac:dyDescent="0.2">
      <c r="A5" s="16"/>
      <c r="B5" s="2"/>
      <c r="C5" s="13"/>
      <c r="D5" s="13"/>
      <c r="E5" s="13"/>
      <c r="F5" s="13"/>
      <c r="G5" s="13"/>
    </row>
    <row r="6" spans="1:7" x14ac:dyDescent="0.2">
      <c r="A6" s="3">
        <v>1100</v>
      </c>
      <c r="B6" s="18" t="s">
        <v>8</v>
      </c>
      <c r="C6" s="13">
        <v>1274453.8999999999</v>
      </c>
      <c r="D6" s="13">
        <v>13301563.709999999</v>
      </c>
      <c r="E6" s="13">
        <v>10303657.9</v>
      </c>
      <c r="F6" s="13">
        <f>+C6+D6-E6</f>
        <v>4272359.709999999</v>
      </c>
      <c r="G6" s="13">
        <f>+F6-C6</f>
        <v>2997905.8099999991</v>
      </c>
    </row>
    <row r="7" spans="1:7" x14ac:dyDescent="0.2">
      <c r="A7" s="3">
        <v>1110</v>
      </c>
      <c r="B7" s="7" t="s">
        <v>9</v>
      </c>
      <c r="C7" s="13">
        <v>1274453.8999999999</v>
      </c>
      <c r="D7" s="13">
        <v>6277352.0399999991</v>
      </c>
      <c r="E7" s="13">
        <v>4025671.57</v>
      </c>
      <c r="F7" s="13">
        <f t="shared" ref="F7:F8" si="0">+C7+D7-E7</f>
        <v>3526134.3699999996</v>
      </c>
      <c r="G7" s="13">
        <f t="shared" ref="G7:G8" si="1">+F7-C7</f>
        <v>2251680.4699999997</v>
      </c>
    </row>
    <row r="8" spans="1:7" x14ac:dyDescent="0.2">
      <c r="A8" s="3">
        <v>1120</v>
      </c>
      <c r="B8" s="7" t="s">
        <v>10</v>
      </c>
      <c r="C8" s="13">
        <v>-0.02</v>
      </c>
      <c r="D8" s="13">
        <v>7024211.6699999999</v>
      </c>
      <c r="E8" s="13">
        <v>6277986.3300000001</v>
      </c>
      <c r="F8" s="13">
        <f t="shared" si="0"/>
        <v>746225.3200000003</v>
      </c>
      <c r="G8" s="13">
        <f t="shared" si="1"/>
        <v>746225.34000000032</v>
      </c>
    </row>
    <row r="9" spans="1:7" x14ac:dyDescent="0.2">
      <c r="A9" s="3">
        <v>1130</v>
      </c>
      <c r="B9" s="7" t="s">
        <v>11</v>
      </c>
      <c r="C9" s="13">
        <v>0</v>
      </c>
      <c r="D9" s="13">
        <v>0</v>
      </c>
      <c r="E9" s="13">
        <v>0</v>
      </c>
      <c r="F9" s="13">
        <f>+C9+D9-E9</f>
        <v>0</v>
      </c>
      <c r="G9" s="13">
        <f>+F9-C9</f>
        <v>0</v>
      </c>
    </row>
    <row r="10" spans="1:7" x14ac:dyDescent="0.2">
      <c r="A10" s="3">
        <v>1140</v>
      </c>
      <c r="B10" s="7" t="s">
        <v>1</v>
      </c>
      <c r="C10" s="13">
        <v>0</v>
      </c>
      <c r="D10" s="13">
        <v>0</v>
      </c>
      <c r="E10" s="13">
        <v>0</v>
      </c>
      <c r="F10" s="13">
        <f>+C10+D10-E10</f>
        <v>0</v>
      </c>
      <c r="G10" s="13">
        <f>+F10-C10</f>
        <v>0</v>
      </c>
    </row>
    <row r="11" spans="1:7" x14ac:dyDescent="0.2">
      <c r="A11" s="3">
        <v>1150</v>
      </c>
      <c r="B11" s="7" t="s">
        <v>2</v>
      </c>
      <c r="C11" s="13">
        <v>0</v>
      </c>
      <c r="D11" s="13">
        <v>0</v>
      </c>
      <c r="E11" s="13">
        <v>0</v>
      </c>
      <c r="F11" s="13">
        <f>+C11+D11-E11</f>
        <v>0</v>
      </c>
      <c r="G11" s="13">
        <f>+F11-C11</f>
        <v>0</v>
      </c>
    </row>
    <row r="12" spans="1:7" x14ac:dyDescent="0.2">
      <c r="A12" s="3">
        <v>1160</v>
      </c>
      <c r="B12" s="7" t="s">
        <v>12</v>
      </c>
      <c r="C12" s="13">
        <v>0</v>
      </c>
      <c r="D12" s="13">
        <v>0</v>
      </c>
      <c r="E12" s="13">
        <v>0</v>
      </c>
      <c r="F12" s="13">
        <f>+C12+D12-E12</f>
        <v>0</v>
      </c>
      <c r="G12" s="13">
        <f>+F12-C12</f>
        <v>0</v>
      </c>
    </row>
    <row r="13" spans="1:7" x14ac:dyDescent="0.2">
      <c r="A13" s="3">
        <v>1190</v>
      </c>
      <c r="B13" s="7" t="s">
        <v>13</v>
      </c>
      <c r="C13" s="13">
        <v>0</v>
      </c>
      <c r="D13" s="13">
        <v>0</v>
      </c>
      <c r="E13" s="13">
        <v>0</v>
      </c>
      <c r="F13" s="13">
        <f>+C13+D13-E13</f>
        <v>0</v>
      </c>
      <c r="G13" s="13">
        <f>+F13-C13</f>
        <v>0</v>
      </c>
    </row>
    <row r="14" spans="1:7" x14ac:dyDescent="0.2">
      <c r="A14" s="3"/>
      <c r="B14" s="7"/>
      <c r="C14" s="13"/>
      <c r="D14" s="13"/>
      <c r="E14" s="13"/>
      <c r="F14" s="13"/>
      <c r="G14" s="13"/>
    </row>
    <row r="15" spans="1:7" x14ac:dyDescent="0.2">
      <c r="A15" s="3">
        <v>1200</v>
      </c>
      <c r="B15" s="18" t="s">
        <v>14</v>
      </c>
      <c r="C15" s="13">
        <v>23275125.77</v>
      </c>
      <c r="D15" s="13">
        <v>396243.45</v>
      </c>
      <c r="E15" s="13">
        <v>1179788.79</v>
      </c>
      <c r="F15" s="13">
        <f>+C15+D15-E15</f>
        <v>22491580.43</v>
      </c>
      <c r="G15" s="13">
        <f>+F15-C15</f>
        <v>-783545.33999999985</v>
      </c>
    </row>
    <row r="16" spans="1:7" x14ac:dyDescent="0.2">
      <c r="A16" s="3">
        <v>1210</v>
      </c>
      <c r="B16" s="7" t="s">
        <v>15</v>
      </c>
      <c r="C16" s="13"/>
      <c r="D16" s="13"/>
      <c r="E16" s="13"/>
      <c r="F16" s="13">
        <f>+C16+D16-E16</f>
        <v>0</v>
      </c>
      <c r="G16" s="13">
        <f>+F16-C16</f>
        <v>0</v>
      </c>
    </row>
    <row r="17" spans="1:7" x14ac:dyDescent="0.2">
      <c r="A17" s="3">
        <v>1220</v>
      </c>
      <c r="B17" s="7" t="s">
        <v>16</v>
      </c>
      <c r="C17" s="14">
        <v>25922</v>
      </c>
      <c r="D17" s="14">
        <v>0</v>
      </c>
      <c r="E17" s="14">
        <v>0</v>
      </c>
      <c r="F17" s="13">
        <f t="shared" ref="F17:F21" si="2">+C17+D17-E17</f>
        <v>25922</v>
      </c>
      <c r="G17" s="13">
        <f t="shared" ref="G17:G21" si="3">+F17-C17</f>
        <v>0</v>
      </c>
    </row>
    <row r="18" spans="1:7" x14ac:dyDescent="0.2">
      <c r="A18" s="3">
        <v>1230</v>
      </c>
      <c r="B18" s="7" t="s">
        <v>17</v>
      </c>
      <c r="C18" s="14">
        <v>22338658.140000001</v>
      </c>
      <c r="D18" s="14">
        <v>0</v>
      </c>
      <c r="E18" s="14">
        <v>0</v>
      </c>
      <c r="F18" s="13">
        <f t="shared" si="2"/>
        <v>22338658.140000001</v>
      </c>
      <c r="G18" s="13">
        <f t="shared" si="3"/>
        <v>0</v>
      </c>
    </row>
    <row r="19" spans="1:7" x14ac:dyDescent="0.2">
      <c r="A19" s="3">
        <v>1240</v>
      </c>
      <c r="B19" s="7" t="s">
        <v>18</v>
      </c>
      <c r="C19" s="13">
        <v>4920732.7699999996</v>
      </c>
      <c r="D19" s="13">
        <v>67729.06</v>
      </c>
      <c r="E19" s="13">
        <v>530306</v>
      </c>
      <c r="F19" s="13">
        <f t="shared" si="2"/>
        <v>4458155.8299999991</v>
      </c>
      <c r="G19" s="13">
        <f t="shared" si="3"/>
        <v>-462576.94000000041</v>
      </c>
    </row>
    <row r="20" spans="1:7" x14ac:dyDescent="0.2">
      <c r="A20" s="3">
        <v>1250</v>
      </c>
      <c r="B20" s="7" t="s">
        <v>19</v>
      </c>
      <c r="C20" s="13">
        <v>8732.4</v>
      </c>
      <c r="D20" s="13">
        <v>10150</v>
      </c>
      <c r="E20" s="13">
        <v>2596</v>
      </c>
      <c r="F20" s="13">
        <f t="shared" si="2"/>
        <v>16286.400000000001</v>
      </c>
      <c r="G20" s="13">
        <f t="shared" si="3"/>
        <v>7554.0000000000018</v>
      </c>
    </row>
    <row r="21" spans="1:7" x14ac:dyDescent="0.2">
      <c r="A21" s="3">
        <v>1260</v>
      </c>
      <c r="B21" s="7" t="s">
        <v>20</v>
      </c>
      <c r="C21" s="13">
        <v>-4018919.54</v>
      </c>
      <c r="D21" s="13">
        <v>318364.39</v>
      </c>
      <c r="E21" s="13">
        <v>646886.79</v>
      </c>
      <c r="F21" s="13">
        <f t="shared" si="2"/>
        <v>-4347441.9399999995</v>
      </c>
      <c r="G21" s="13">
        <f t="shared" si="3"/>
        <v>-328522.39999999944</v>
      </c>
    </row>
    <row r="22" spans="1:7" x14ac:dyDescent="0.2">
      <c r="A22" s="3">
        <v>1270</v>
      </c>
      <c r="B22" s="7" t="s">
        <v>21</v>
      </c>
      <c r="C22" s="13">
        <v>0</v>
      </c>
      <c r="D22" s="13">
        <v>0</v>
      </c>
      <c r="E22" s="13">
        <v>0</v>
      </c>
      <c r="F22" s="13">
        <f>+C22+D22-E22</f>
        <v>0</v>
      </c>
      <c r="G22" s="13">
        <f>+F22-C22</f>
        <v>0</v>
      </c>
    </row>
    <row r="23" spans="1:7" x14ac:dyDescent="0.2">
      <c r="A23" s="3">
        <v>1280</v>
      </c>
      <c r="B23" s="7" t="s">
        <v>22</v>
      </c>
      <c r="C23" s="13">
        <v>0</v>
      </c>
      <c r="D23" s="13">
        <v>0</v>
      </c>
      <c r="E23" s="13">
        <v>0</v>
      </c>
      <c r="F23" s="13">
        <f>+C23+D23-E23</f>
        <v>0</v>
      </c>
      <c r="G23" s="13">
        <f>+F23-C23</f>
        <v>0</v>
      </c>
    </row>
    <row r="24" spans="1:7" x14ac:dyDescent="0.2">
      <c r="A24" s="3">
        <v>1290</v>
      </c>
      <c r="B24" s="7" t="s">
        <v>23</v>
      </c>
      <c r="C24" s="13">
        <v>0</v>
      </c>
      <c r="D24" s="13">
        <v>0</v>
      </c>
      <c r="E24" s="13">
        <v>0</v>
      </c>
      <c r="F24" s="13">
        <f>+C24+D24-E24</f>
        <v>0</v>
      </c>
      <c r="G24" s="13">
        <f>+F24-C24</f>
        <v>0</v>
      </c>
    </row>
    <row r="25" spans="1:7" x14ac:dyDescent="0.2">
      <c r="A25" s="17"/>
      <c r="B25" s="6"/>
      <c r="C25" s="15"/>
      <c r="D25" s="15"/>
      <c r="E25" s="15"/>
      <c r="F25" s="15"/>
      <c r="G25" s="15"/>
    </row>
    <row r="27" spans="1:7" ht="22.5" x14ac:dyDescent="0.2">
      <c r="B27" s="19" t="s">
        <v>25</v>
      </c>
      <c r="C27" s="19"/>
      <c r="D27" s="20"/>
      <c r="E27" s="20"/>
      <c r="F27" s="20"/>
    </row>
    <row r="28" spans="1:7" x14ac:dyDescent="0.2">
      <c r="B28" s="19"/>
      <c r="C28" s="19"/>
      <c r="D28" s="20"/>
      <c r="E28" s="20"/>
      <c r="F28" s="20"/>
    </row>
    <row r="29" spans="1:7" x14ac:dyDescent="0.2">
      <c r="B29" s="19" t="s">
        <v>26</v>
      </c>
      <c r="C29" s="19"/>
      <c r="D29" s="20"/>
      <c r="E29" s="20"/>
      <c r="F29" s="20" t="s">
        <v>27</v>
      </c>
    </row>
    <row r="30" spans="1:7" ht="45" x14ac:dyDescent="0.2">
      <c r="B30" s="19" t="s">
        <v>28</v>
      </c>
      <c r="C30" s="19"/>
      <c r="D30" s="20"/>
      <c r="E30" s="20"/>
      <c r="F30" s="21" t="s">
        <v>29</v>
      </c>
    </row>
  </sheetData>
  <sheetProtection formatCells="0" formatColumns="0" formatRows="0" autoFilter="0"/>
  <mergeCells count="1">
    <mergeCell ref="A1:G1"/>
  </mergeCells>
  <pageMargins left="0.7" right="0.7" top="0.75" bottom="0.75" header="0.3" footer="0.3"/>
  <pageSetup paperSize="9" scale="60" orientation="portrait" r:id="rId1"/>
  <ignoredErrors>
    <ignoredError sqref="F4:G14 F16:G24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5CE3260-E938-4519-B043-9EF89CF0BA17}">
  <ds:schemaRefs>
    <ds:schemaRef ds:uri="http://schemas.microsoft.com/office/2006/documentManagement/types"/>
    <ds:schemaRef ds:uri="http://purl.org/dc/elements/1.1/"/>
    <ds:schemaRef ds:uri="http://www.w3.org/XML/1998/namespace"/>
    <ds:schemaRef ds:uri="http://schemas.microsoft.com/office/2006/metadata/properties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4923DD1-1011-4BD6-A599-A03DCF5595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EAA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SK CONTADORES</cp:lastModifiedBy>
  <cp:lastPrinted>2018-04-13T08:21:05Z</cp:lastPrinted>
  <dcterms:created xsi:type="dcterms:W3CDTF">2014-02-09T04:04:15Z</dcterms:created>
  <dcterms:modified xsi:type="dcterms:W3CDTF">2018-07-16T04:22:59Z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