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1er Trimestre 2018\Información Presupuestal\"/>
    </mc:Choice>
  </mc:AlternateContent>
  <bookViews>
    <workbookView xWindow="0" yWindow="0" windowWidth="20490" windowHeight="862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21" i="4" l="1"/>
  <c r="F21" i="4"/>
  <c r="D21" i="4"/>
  <c r="C21" i="4"/>
  <c r="G48" i="4"/>
  <c r="F48" i="4"/>
  <c r="E48" i="4"/>
  <c r="D48" i="4"/>
  <c r="C48" i="4"/>
  <c r="H48" i="4"/>
  <c r="H17" i="4"/>
  <c r="H18" i="4"/>
  <c r="H21" i="4" s="1"/>
  <c r="E18" i="4"/>
  <c r="E21" i="4" s="1"/>
  <c r="E17" i="4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<sst xmlns="http://schemas.openxmlformats.org/spreadsheetml/2006/main" count="72" uniqueCount="39">
  <si>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</si>
  <si>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</si>
  <si>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</si>
  <si>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</si>
  <si>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</si>
  <si>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</si>
  <si>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</si>
  <si>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</si>
  <si>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</si>
  <si>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</si>
  <si>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</si>
  <si>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</si>
  <si>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</si>
  <si>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</si>
  <si>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</si>
  <si>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</si>
  <si>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</si>
  <si>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</si>
  <si>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</si>
  <si>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</si>
  <si>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</si>
  <si>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</si>
  <si>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</si>
  <si>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</si>
  <si>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</si>
  <si>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</si>
  <si>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</si>
  <si>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</si>
  <si>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</si>
  <si>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</si>
  <si>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</si>
  <si>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</si>
  <si>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</si>
  <si>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LAS MUJERES
Estado Analítico de Ingresos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</si>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</sst>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D15" sqref="D1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33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v>6554704.0799999991</v>
      </c>
      <c r="D17" s="31">
        <v>0</v>
      </c>
      <c r="E17" s="31">
        <f>+C17+D17</f>
        <v>6554704.0799999991</v>
      </c>
      <c r="F17" s="31">
        <v>2184901.36</v>
      </c>
      <c r="G17" s="31">
        <v>1638676.02</v>
      </c>
      <c r="H17" s="31">
        <f>+G17-C17</f>
        <v>-4916028.0599999987</v>
      </c>
    </row>
    <row r="18" spans="1:8" x14ac:dyDescent="0.2">
      <c r="A18" s="2" t="s">
        <v>11</v>
      </c>
      <c r="C18" s="31">
        <v>3000000</v>
      </c>
      <c r="D18" s="31">
        <v>0</v>
      </c>
      <c r="E18" s="31">
        <f>+C18+D18</f>
        <v>3000000</v>
      </c>
      <c r="F18" s="31">
        <v>3002361</v>
      </c>
      <c r="G18" s="31">
        <v>3002361</v>
      </c>
      <c r="H18" s="31">
        <f>+G18-C18</f>
        <v>2361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G21" si="0">+C18+C17</f>
        <v>9554704.0799999982</v>
      </c>
      <c r="D21" s="19">
        <f t="shared" si="0"/>
        <v>0</v>
      </c>
      <c r="E21" s="19">
        <f t="shared" si="0"/>
        <v>9554704.0799999982</v>
      </c>
      <c r="F21" s="19">
        <f t="shared" si="0"/>
        <v>5187262.3599999994</v>
      </c>
      <c r="G21" s="19">
        <f t="shared" si="0"/>
        <v>4641037.0199999996</v>
      </c>
      <c r="H21" s="19">
        <f>+H18+H17</f>
        <v>-4913667.0599999987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6554704.0799999991</v>
      </c>
      <c r="D37" s="33">
        <v>0</v>
      </c>
      <c r="E37" s="33">
        <v>6554704.0799999991</v>
      </c>
      <c r="F37" s="33">
        <v>2184901.36</v>
      </c>
      <c r="G37" s="33">
        <v>1638676.02</v>
      </c>
      <c r="H37" s="33">
        <v>-4916028.0599999987</v>
      </c>
    </row>
    <row r="38" spans="1:8" x14ac:dyDescent="0.2">
      <c r="A38" s="23"/>
      <c r="B38" s="24" t="s">
        <v>11</v>
      </c>
      <c r="C38" s="33">
        <v>3000000</v>
      </c>
      <c r="D38" s="33">
        <v>0</v>
      </c>
      <c r="E38" s="33">
        <v>3000000</v>
      </c>
      <c r="F38" s="33">
        <v>3002361</v>
      </c>
      <c r="G38" s="33">
        <v>3002361</v>
      </c>
      <c r="H38" s="33">
        <v>2361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0</v>
      </c>
      <c r="E48" s="19">
        <f t="shared" si="1"/>
        <v>9554704.0799999982</v>
      </c>
      <c r="F48" s="19">
        <f t="shared" si="1"/>
        <v>5187262.3599999994</v>
      </c>
      <c r="G48" s="19">
        <f t="shared" si="1"/>
        <v>4641037.0199999996</v>
      </c>
      <c r="H48" s="19">
        <f>+H38+H37</f>
        <v>-4913667.0599999987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34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35</v>
      </c>
      <c r="C54" s="45"/>
      <c r="D54" s="46"/>
      <c r="E54" s="46"/>
      <c r="F54" s="46" t="s">
        <v>36</v>
      </c>
    </row>
    <row r="55" spans="1:8" ht="45" x14ac:dyDescent="0.2">
      <c r="B55" s="45" t="s">
        <v>37</v>
      </c>
      <c r="C55" s="45"/>
      <c r="D55" s="46"/>
      <c r="E55" s="46"/>
      <c r="F55" s="47" t="s">
        <v>38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0:H11 D9:H9 C16:H16 D12:H12 C13:H14 C19:H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2017-03-30T22:07:26Z</cp:lastPrinted>
  <dcterms:created xsi:type="dcterms:W3CDTF">2012-12-11T20:48:19Z</dcterms:created>
  <dcterms:modified xsi:type="dcterms:W3CDTF">2018-04-24T17:33:55Z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