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berenice.guerrero\Desktop\2do 2019 control interno\"/>
    </mc:Choice>
  </mc:AlternateContent>
  <bookViews>
    <workbookView xWindow="0" yWindow="0" windowWidth="15330" windowHeight="7260"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1'!$A$15:$H$31</definedName>
    <definedName name="_xlnm._FilterDatabase" localSheetId="2" hidden="1">'Comp 2'!$A$15:$H$27</definedName>
    <definedName name="_xlnm._FilterDatabase" localSheetId="3" hidden="1">'Comp 3'!$A$15:$H$67</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3" l="1"/>
  <c r="A2" i="4" s="1"/>
  <c r="A4" i="3"/>
  <c r="A4" i="4" s="1"/>
  <c r="A3" i="2"/>
  <c r="A3" i="3" s="1"/>
  <c r="A3" i="4" s="1"/>
  <c r="A3" i="5" s="1"/>
  <c r="A1" i="6" l="1"/>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<sst xmlns="http://schemas.openxmlformats.org/spreadsheetml/2006/main" count="502" uniqueCount="310">
  <si>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</si>
  <si>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</si>
  <si>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</si>
  <si>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</si>
  <si>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</si>
  <si>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</si>
  <si>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</si>
  <si>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</si>
  <si>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</si>
  <si>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</si>
  <si>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</si>
  <si>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</si>
  <si>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</si>
  <si>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</si>
  <si>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</si>
  <si>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</si>
  <si>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</si>
  <si>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</si>
  <si>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</si>
  <si>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</si>
  <si>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</si>
  <si>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</si>
  <si>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</si>
  <si>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</si>
  <si>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</si>
  <si>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</si>
  <si>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</si>
  <si>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</si>
  <si>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</si>
  <si>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</si>
  <si>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</si>
  <si>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</si>
  <si>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</si>
  <si>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</si>
  <si>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</si>
  <si>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</si>
  <si>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</si>
  <si>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</si>
  <si>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</si>
  <si>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</si>
  <si>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</si>
  <si>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</si>
  <si>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</si>
  <si>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</si>
  <si>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</si>
  <si>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</si>
  <si>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</si>
  <si>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</si>
  <si>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</si>
  <si>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</si>
  <si>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</si>
  <si>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</si>
  <si>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</si>
  <si>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</si>
  <si>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</si>
  <si>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</si>
  <si>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</si>
  <si>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</si>
  <si>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</si>
  <si>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</si>
  <si>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</si>
  <si>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</si>
  <si>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</si>
  <si>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</si>
  <si>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</si>
  <si>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</si>
  <si>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</si>
  <si>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</si>
  <si>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</si>
  <si>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</si>
  <si>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</si>
  <si>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</si>
  <si>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</si>
  <si>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</si>
  <si>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</si>
  <si>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</si>
  <si>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</si>
  <si>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</si>
  <si>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</si>
  <si>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</si>
  <si>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</si>
  <si>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</si>
  <si>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</si>
  <si>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</si>
  <si>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</si>
  <si>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</si>
  <si>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</si>
  <si>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</si>
  <si>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</si>
  <si>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</si>
  <si>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</si>
  <si>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</si>
  <si>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</si>
  <si>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</si>
  <si>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</si>
  <si>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</si>
  <si>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</si>
  <si>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</si>
  <si>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</si>
  <si>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</si>
  <si>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</si>
  <si>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</si>
  <si>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</si>
  <si>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</si>
  <si>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</si>
  <si>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</si>
  <si>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</si>
  <si>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</si>
  <si>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</si>
  <si>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</si>
  <si>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</si>
  <si>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</si>
  <si>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</si>
  <si>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</si>
  <si>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</si>
  <si>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</si>
  <si>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</si>
  <si>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</si>
  <si>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</si>
  <si>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</si>
  <si>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</si>
  <si>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</si>
  <si>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</si>
  <si>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</si>
  <si>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</si>
  <si>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</si>
  <si>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</si>
  <si>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</si>
  <si>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</si>
  <si>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</si>
  <si>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</si>
  <si>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</si>
  <si>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</si>
  <si>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</si>
  <si>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</si>
  <si>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</si>
  <si>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</si>
  <si>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</si>
  <si>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</si>
  <si>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</si>
  <si>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</si>
  <si>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</si>
  <si>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</si>
  <si>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</si>
  <si>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</si>
  <si>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</si>
  <si>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</si>
  <si>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</si>
  <si>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</si>
  <si>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</si>
  <si>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</si>
  <si>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</si>
  <si>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</si>
  <si>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</si>
  <si>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</si>
  <si>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</si>
  <si>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</si>
  <si>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</si>
  <si>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</si>
  <si>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</si>
  <si>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</si>
  <si>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</si>
  <si>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</si>
  <si>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</si>
  <si>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</si>
  <si>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</si>
  <si>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</si>
  <si>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</si>
  <si>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</si>
  <si>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</si>
  <si>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</si>
  <si>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</si>
  <si>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</si>
  <si>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</si>
  <si>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</si>
  <si>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</si>
  <si>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</si>
  <si>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</si>
  <si>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</si>
  <si>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</si>
  <si>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</si>
  <si>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</si>
  <si>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</si>
  <si>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</si>
  <si>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</si>
  <si>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</si>
  <si>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</si>
  <si>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</si>
  <si>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</si>
  <si>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</si>
  <si>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</si>
  <si>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</si>
  <si>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</si>
  <si>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</si>
  <si>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</si>
  <si>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</si>
  <si>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</si>
  <si>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</si>
  <si>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 xml:space="preserve">Dirección General de Desarrollo Rural </t>
  </si>
  <si>
    <t xml:space="preserve">Cada una de las Direcciones de Área, realiza reuniones de integración conforme a la disponibilidad de trabajo de cada una de las Direcciones, correspondientes a esta Dirección General de Desarrollo Rural, la ultima que se realizo fue en diciembre 2018, no se cuenta con evidencia </t>
  </si>
  <si>
    <t xml:space="preserve">Se continua con la revisión de que cada una de las unidades cuente con la rotulación necesaria en cada uno de los vehículos oficiales (actualmente todas cumplen), se establecerá mecanismos con la activación del Comité de Ética. </t>
  </si>
  <si>
    <t>Se cuenta con el manual de  Procesos y Procedimientos actualizado y validado</t>
  </si>
  <si>
    <t xml:space="preserve">Además de darles una asesoría en la Dirección correspondiente, de acuerdo a las funciones a realizar y la razón de la Dirección General de Desarrollo Rural y demás evidencias del 1er reporte, se les entrega copia simple del perfil de puesto. </t>
  </si>
  <si>
    <t>Establecer mecanismos para implementar de manera transversal el Plan de acciones de mejora basado en resultados del estudio de clima laboral 2018</t>
  </si>
  <si>
    <t>Se cuenta con la información actualizada y cotejada con la Dirección General de Desarrollo Rural, para la entrega recepción de la Administración (octubre 2018)</t>
  </si>
  <si>
    <t>Se esta realizando mesas de trabajo para definir la información para aplicar en el año 2019</t>
  </si>
  <si>
    <t xml:space="preserve">No se a realizado dicha acción, se solicito la información para la integración de Seguridad e higiene ya que no tenían considerada a esta Dirección como General </t>
  </si>
  <si>
    <t xml:space="preserve">Se toman en consideración los comentarios del compañeros sobre los servicios que se han realizado, en su caso con proveedores se ha cambiado para mejorar el servicio de la ciudadania, (no se cuenta con evidencia). </t>
  </si>
  <si>
    <t>Se implemento la implementación de un formato para la entrega e integración de información para la comprobación de apoyos, véase evidencia del punto de Interés 204.</t>
  </si>
  <si>
    <t>Derivado a los manuales de procesos se detecto la implementación de un formato el cual ya es parte de las comprobaciones.</t>
  </si>
  <si>
    <t>Véase punto 107, así como la evidencia que se envió del similar DGDA/SA/422/2018</t>
  </si>
  <si>
    <t>Véase punto 115, los cuales han realizado mejoras en los procesos correspondientes de acuerdo a cada una de sus Direcciones, difusión de acciones y programas, mejora en procesos de tramites e implementación de formatos.</t>
  </si>
  <si>
    <t>Véase punto 115, así como el plan de trabajo proyección calendario, próxima reunión finales de agosto 2018, será tema a considerar para propuestas, acciones a realizar para el cumplimiento (véase evidencia del punto de Interés 204), así como la empleabilidad de redes sociales actualizar y difundir.</t>
  </si>
  <si>
    <t>Se anexa evidencia, se continua realizando las encuestas, evidencia anexa también al similar así  que se envió del similar DGDA/SA/422/2018</t>
  </si>
  <si>
    <t>Se envía el seguimiento del mismo, anterior  se notifico mediante el similar DGDA/SA/422/2018, siendo el primer reporte.</t>
  </si>
  <si>
    <t>Se propuesto en reunión de Directores para poder ser aplicado, derivado a la carga de trabajo no se realizo, aunando que derivado al Resultado de Clima Laboral en la cual se detecto de manera anónima, véase evidencia 109, se firmo por cada uno de los directores las acciones a realizar para mitigar los resultados, ya se están realizando acciones en el 2019.</t>
  </si>
  <si>
    <t>Se cuenta con la información actualizada y cotejada con la Dirección General de Desarrollo Rural, para la entrega recepción de la Administración (octubre 2018), aunando que se envió la información en el similar DGDA/SA/422/2018 véase punto de interés 110, así mismo se solicita periódicamente la plantilla del personal para la conciliación de información.</t>
  </si>
  <si>
    <t xml:space="preserve">Se cuenta con la integración y constancias del personal que a asistido a capacitaciones, así como el cumplimento del personal a las capacitaciones que se nos otorgan por la Dirección General de Desarrollo Institucional mediante la Subdirección de Capacitaciones así como las que se gestionan de manera individual , de acuerdo a su perfil e  interés </t>
  </si>
  <si>
    <t>Se encuentra difundido en cada una de las Direcciones de Área, de la Dirección General de Desarrollo Rural, del reconocimiento por el 1er lugar en la implementación de buenas prácticas en materia de e integridad.</t>
  </si>
  <si>
    <t>Posterior a la entrega del 1er reporte no se a solicitado nuevas capacitaciones, se cuenta con la misma evidencia e información  véase similar DGDA/SA/422/2018</t>
  </si>
  <si>
    <t>Véase, punto de interés 105, se cuenta con la misma evidencia e información  véase similar DGDA/SA/422/2018</t>
  </si>
  <si>
    <t xml:space="preserve">Se cuenta con la misma evidencia e información  véase similar DGDA/SA/422/2018, aunando que se rectifique los integrantes del acta </t>
  </si>
  <si>
    <t xml:space="preserve">Se encuentra difundido en cada una de las Direcciones de Área, de la Dirección General de Desarrollo Rural </t>
  </si>
  <si>
    <t>Se encuentra difundido en cada una de las Direcciones de Área, de la Dirección General de Desarrollo Rural, y la firma de la Carta de compromisos Éticos y de Integridad</t>
  </si>
  <si>
    <t>Se restablecerá el tema para ser establecido e implementar en el 2019</t>
  </si>
  <si>
    <t>Expida recibos oficiales debidamente requisita 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</si>
  <si>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Se cuenta con la información actualizada y cotejada con la Dirección General de Desarrollo Rural, para la entrega recepción de la Administración (octubre 2018), aunando que se envió la información en el similar DGDA/SA/422/2018 véase punto de interés 110</t>
  </si>
  <si>
    <t>Se cuenta con la información actualizada, misma que se prepara para la entrega recepción de la Dirección General de Desarrollo Rural, la cual se solicito de manera interna, a cada una de las áreas, se cuenta con la información de manera electrónica (confidencial).</t>
  </si>
  <si>
    <t>La apariencia de manera institucional es coordinada y controlada, por la Dirección de Tecnologías de la Información, así mismo para lo cual en cada una de las Direcciones y Áreas se mantiene la impresión de la identidad de la Dirección General, véase Punto de Interés 101</t>
  </si>
  <si>
    <t xml:space="preserve">Se cuenta con la información respaldada en Disco Duro, correspondiente a cada una de las Direcciones esto también se realizo la actualización de la misma para la entrega recepción de la Administración. </t>
  </si>
  <si>
    <t>Se cuenta con la información actualizada entregada en tiempo y forma, así como los formatos correspondientes (Loyout), se implemento que en las incidencias se rubriquen por sus superiores (coordinador, jefe de área), aunando que se continua generando reportes por 14 correspondiente a todo el personal vía correo electrónico.</t>
  </si>
  <si>
    <t>Se implemento que en las incidencias se rubriquen por sus superiores (coordinador, jefe de área), aunando que se continua generando reportes por 14 correspondiente a todo el personal vía correo electrónico, en el cual se detecta el personal que no es puntual y/o sanciones.</t>
  </si>
  <si>
    <t xml:space="preserve">Todo el personal cuenta con la credencial institucional como fue referido en el similar DGDA/SA/422/2018, así mismo en el mes de noviembre se entrego los gafetes a todo el personal (basificados y eventuales). </t>
  </si>
  <si>
    <t xml:space="preserve">Se elabora el requerimiento mediante vía oficio en el cual se solicita las eventualidades y un plan de trabajo a realizar así mismo para solicitar la renovación de las mismas, así mismo se leda el seguimiento con la Subdirección de Eventualidades (contratos, firmados). </t>
  </si>
  <si>
    <t>Se cuenta con la información  esto también se realizo la actualización de la misma para la entrega recepción de la Administración,, así mismo se tiene en electrónico a resguardo de la Jefatura de Recursos Materiales</t>
  </si>
  <si>
    <t xml:space="preserve">Se cuenta con la información  esto también se realizo la actualización de la misma para la entrega recepción de la Administración,, así mismo se tiene en electrónico a resguardo de la Jefatura de Recursos Materiales. </t>
  </si>
  <si>
    <t>Se cuenta con la información  esto también se realizo la actualización de la misma para la entrega recepción de la Administración, así mismo se tiene  a resguardo de la Jefatura de Recursos Materiales</t>
  </si>
  <si>
    <t xml:space="preserve">Se cuenta con la información derivado a que cada contratación es para un programa, plan en especifico (procesos administrativos), para lo cual derivado al cumplimiento de esto se solicita la renovación de las eventualidades, véase Punto de Interés 314. </t>
  </si>
  <si>
    <t xml:space="preserve">Se cuenta con la actualización </t>
  </si>
  <si>
    <t xml:space="preserve">Al momento de realizar la actualización se generan los reportes correspondientes, se imprimen los resguardos, se les entregan a cada uno de los servidores públicos, si revisan los bienes (tengan a su resguardo lo que este a su cargo, se detecta las condiciones, se revisa coteja con el número de serie), si la información corresponde el servidor firma, el mismo. </t>
  </si>
  <si>
    <t>mago</t>
  </si>
  <si>
    <t xml:space="preserve">
Se realiza la revisión de los resguardos en cada una de las Direcciones, así como las condiciones de los mimos (si hubiera una reparación, se realiza el proceso correspondientes, levantar folios, diagnósticos y/o reparaciones de mantenimiento), dicho información se encuentra en resguardo de la Jefatura de Recursos Humanos.
</t>
  </si>
  <si>
    <t xml:space="preserve">
Se realiza la revisión de los resguardos en cada una de las Direcciones, así como las condiciones de los mimos, para realizar el proceso correspondiente ante Servicios Generales, dicho información se encuentra en resguardo de la Jefatura de Recursos Materiales. 
</t>
  </si>
  <si>
    <t>Se realiza el llenado de bitácoras individual de cada uno de los servidores que tengan a su resguardo unidades vehiculares y son entregadas a la Jefatura de Recursos Materiales, para sus procesos correspondientes y resguardo de los mismos.</t>
  </si>
  <si>
    <t xml:space="preserve">Se realiza un registro electrónico con fechas de vencimiento y se anexa en cada resguardo la licencia, la cual esta a resguardo de la Jefatura de Recursos Materiales. </t>
  </si>
  <si>
    <t>Se realiza en electrónico la concentración y actualización de información de cada unidad la cual se genera por mes, misma que esta a resguardo de la Jefatura de Recursos Materiales.</t>
  </si>
  <si>
    <t>Se realiza un registro electrónico para dar atención a los mantenimientos que requieran, la cual esta a resguardo de la Jefatura de Recursos Materiales</t>
  </si>
  <si>
    <t>Se realiza la actualización y se coteja la información mediante las cartas de instrucción debidamente llenadas y signadas por los correspondientes según sea el caso y/o solicitante. (Dirección, área).</t>
  </si>
  <si>
    <t xml:space="preserve">Se realiza una concentración mensual del inventario de papelería de la Dirección General de Desarrollo Rural. </t>
  </si>
  <si>
    <t xml:space="preserve">Cada Dirección realiza la solicitud mediante cartas de instrucción a la subdirección Administrativa, para el abastecimiento de lo especificado en la misma. </t>
  </si>
  <si>
    <t xml:space="preserve">Se realizo el cambio del responsable el cual se dio la instrucción por el Subdirector Administrativo. </t>
  </si>
  <si>
    <t xml:space="preserve">Se captura cada caja en una base de cada cuenta la cual es revisada por la Subdirección Administrativa y se realiza el arqueo. </t>
  </si>
  <si>
    <t>Se envía vía correo electrónico a los Proveedores, para que se actualice la información</t>
  </si>
  <si>
    <t>Se captura cada apoyo social en una  base de cada cuenta la cual es revisada por la Subdirección Administrativa para emitir reportes, control, metas, entre otras acciones necesarias o requeridas.</t>
  </si>
  <si>
    <t xml:space="preserve">Se realiza registro en Excel para la conciliación de información. </t>
  </si>
  <si>
    <t xml:space="preserve">Cada una de las Direcciones cuenta con el registro y resguardo de minutas. </t>
  </si>
  <si>
    <t>Se captura cada oficio ingresado en una sabana para el seguimiento mediante oficio y en físico para quien se canaliza.</t>
  </si>
  <si>
    <t>Se continua realizando registro de entrada y salida en la recepción de la Dirección General (libro), así como en Direcciones de Área, como lo fue manifestado en similar DGDA/SA/422/2018</t>
  </si>
  <si>
    <t>Se continua enviado la información a los correspondientes, mediante correo institucional, como lo fue manifestado en similar DGDA/SA/422/2018</t>
  </si>
  <si>
    <t>n/a</t>
  </si>
  <si>
    <t>Se cuenta con una carpeta de auditorías, en la cual se concentra, aunando que a través de Plan de Trabajo se han continuado mejorando los procesos y/u observaciones, como las que se han detallado en varios puntos de interés.</t>
  </si>
  <si>
    <t>vease punto 107</t>
  </si>
  <si>
    <t>vease punto 107, 208</t>
  </si>
  <si>
    <t>Se genera un cronograma de trabajo de acuerdo a la aplicación de programas, contingencias, hay ayudas sociales que ya son institucionales (diciembre, cobijas, enero, juguetes), se genera en la gran mayoría en el momento de la aplicación esto difiere por diferentes razones (cuando llega el recursos, el promovedor entrega, etc.).</t>
  </si>
  <si>
    <t>se propone implementar en la berevedad.</t>
  </si>
  <si>
    <t>Se a recibido para el personal que es encargado de subir la información en plataforma</t>
  </si>
  <si>
    <t>se actualiza la información en una sabana, como lo fue evidenciado en el oficio DGDA/SA/422/2018</t>
  </si>
  <si>
    <t>se actualiza la información en plataforma, como lo fue evidenciado en el oficio DGDA/SA/422/2018</t>
  </si>
  <si>
    <t xml:space="preserve">se actualiza la información en plataforma, como lo fue evidenciado en el oficio DGDA/SA/422/2018, en este punto correspondiente. </t>
  </si>
  <si>
    <t xml:space="preserve">No se han realizado reuniones, institucionales sin embargo mesas de trabajo, participación en giras y/o eventos, apoyo en contingencias, consulta publica de Delegados y Subid legados Rurales, no se han realizado derivado a la carga de trabajo. </t>
  </si>
  <si>
    <t>Seda seguimiento a las metas que se nos imparten mediante el SEID, las cuales tenemos que mostrar, comprobar, culminar, tener los resultados marcados por nuestros titulares, mismas que son signadas en original por los correspondientes</t>
  </si>
  <si>
    <t xml:space="preserve">No se cuenta con programa sin embargo todo proceso, correspondiente se realiza mediante, los lineamientos y autorización de comunicación atraves del enlace de la Dirección General de Comunicación Social. </t>
  </si>
  <si>
    <t>Se continua realizando la misma acción referida en el similar en el oficio DGDA/SA/422/2018, en este punto correspondiente.</t>
  </si>
  <si>
    <t xml:space="preserve">La Dirección continua  manejando toda la promoción y difusión de información acciones, programas, laboral mediante varios grupos generado de acuerdo al ámbito de su competencia por medio de WhatsApp. Se valora que se puede implementar para contar con evidencia. De igual manera se les manda información o notificaciones de acuerdo al ámbito de competencia vía correo electrónico. </t>
  </si>
  <si>
    <t xml:space="preserve">Como fue manifestado en el 1er reporte,al inicio de la Adm se realizó la modificación del reglamento de la Dirección General de Desarrollo Rural (apoyo social), aunando se solicitó la restructura de la Dirección así como la incorporación de nuevas áreas, nuevas áreas de oportunidad, se cuentan con los procedimientos actualizados, mismos que son aplicables ya en la Dirección como es referido en el mismo. </t>
  </si>
  <si>
    <t xml:space="preserve">El proceso se realiza 3 veces al año, mediante el periodo de compras el cual es predispuesto por la Dirección de Servicios Generales, se solicita y se notifica vía correo electrónico, en el cual se requiere ciertos datos, para la compra de los mismos, de acuerdo a los lineamientos marcados por la Dirección antes mencionada, así mismo se llenan los documentos requeridos por la misma, se solicita cotizaciones, se busca en sistema propio de adquisiciones o en su defecto dar de alta el producto(fichas técnicas). </t>
  </si>
  <si>
    <t xml:space="preserve">
Dicha información es compartida a los superiores conforme al ámbito de su competencia, vía correo electrónico, así mismo se atiende de acuerdo a lo requiriendo de cada Dirección (de acuerdo a la compra u otorgamiento de apoyos/ subsidios, ejercido), se lleva un control interno de los apoyos otorgados con montos la cual es cotejada con la Subdirección Administrativa (Excel) e igual con Egresos para ver el proceso de pago, en la que se realiza arqueos, se tiene un control interno de saldos, cantidad de apoyos, beneficiarios, tipo de apoyos, comunidades, entre otros datos, se continua realizando las acciones manifestadas en el 1er reporte presentado. 
</t>
  </si>
  <si>
    <t>Se concentra la información de manera interna en cada una de las Direcciones, referente a la Subdirección Administrativa, captura sobre las solicitudes de pago de acuerdo a la cuenta aplicable para el pago, dichas informaciones son conciliadas, mediante estas se generan, reportes de las diferentes acciones, programas entregados</t>
  </si>
  <si>
    <t xml:space="preserve">Se continua revisando las bitácoras por superiores, así como se había mencionado en el primer reporte, aunando que se solicitó que además de justificar en el formato correspondiente, la rúbrica de su jefe inmediato antes de pasar a firma de su Director de Área. </t>
  </si>
  <si>
    <t xml:space="preserve">Como fue manifestado en el 1er reporte, se continúa foliando a la fecha todo oficio, solicitud, de manera interna, cuando el ciudadano o servidor ingresa, el documento a la recepción de la Dirección General de Desarrollo Rural, una vez capturada en la sabana general de solicitudes (se elabora por año), para posteriormente ser entregado la correspondencia por día a las Direcciones o canalizar conforma al ámbito de su competencia. </t>
  </si>
  <si>
    <t>Seda atención al primer reporte de evidencia con el presente véase punto 402</t>
  </si>
  <si>
    <t xml:space="preserve">se cuenta con la información en redes sociales de la Dirección General de Desarrollo Rural. </t>
  </si>
  <si>
    <t xml:space="preserve">Se cuenta con la información. </t>
  </si>
  <si>
    <t>Todo el personal de la Dirección a cumplido, así como el titular de la Dirección</t>
  </si>
  <si>
    <t xml:space="preserve">Se cuenta con la información </t>
  </si>
  <si>
    <t>Cumplimiento en sistema UTM</t>
  </si>
  <si>
    <t>Se cuenta con la información, punto de interés 512</t>
  </si>
  <si>
    <t>Fracción XXV El resultado de la dictaminarían de los estados financieros;</t>
  </si>
  <si>
    <t xml:space="preserve">Se cuenta todo actualizado del año 2018, en sistema así como resguardo para control interno de las proyecciones y entregables. </t>
  </si>
  <si>
    <t xml:space="preserve">Se cuenta con el cronograma (DRIVE) para diferentes requerimientos de información, así como el Administrativo, de acuerdo a los procesos de la Dirección de Adquisiciones de la Dirección de Servicios Generales se hace llegar a la Dirección de Egresos y Adquisiciones el oficio compromiso de entrega de comprobación. Internamente se generan cronogramas de entrega, rutas, para la entrega de los mismos, con el fin de cumplir con los tiempos. </t>
  </si>
  <si>
    <t xml:space="preserve">Se formo el comité de control interno, como fue solicitado por la Contraloría se envió el acta correspondiente. </t>
  </si>
  <si>
    <t>Se cuenta con la información actualizada, en la plataforma como había sido manifestado en el primer reporte</t>
  </si>
  <si>
    <t xml:space="preserve">se cuenta con la información en la plataforma así como lo fue manifestado en el 1er reporte </t>
  </si>
  <si>
    <t>Fracción V Los indicadores relacionados con temas de interés público o trascendencia social que conforme a sus funciones, deben establecer</t>
  </si>
  <si>
    <t>Se cuenta con la información actualizada,  ver punto 512,513</t>
  </si>
  <si>
    <t>Fracción X El número total de las plazas y del personal de base y confianza, especificando el total de los vacantes, por nivel de puesto, para cada unidad administrativa.</t>
  </si>
  <si>
    <t>Se cuenta con la información actualizada,   en el portal véase 515 y 517</t>
  </si>
  <si>
    <t>Fracción XV La información de los programas de subsidios, estímulos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</si>
  <si>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Puntos de Interes, 512,514,515.</t>
  </si>
  <si>
    <t xml:space="preserve">Como se manifesto en el primer reporte mediante el similar DGDA/SA/422/2018, N/A en portal, Solo se cuenta con la informacion para control interno y cuando se realiza proceso EFLOW, asi como la entrega de los documentos correspondientes a la Subdirección de Selección de Personal </t>
  </si>
  <si>
    <t xml:space="preserve">N/A en portal, Solo se cuenta con la informacion para control interno y cuando se realiza proceso EFLOW. </t>
  </si>
  <si>
    <t>Se cuenta con la información actuliazada,  se anexa evidencia de que este en el portal punto de interes 514</t>
  </si>
  <si>
    <t>Se cuenta con la información actualizada,  además de que se tienen controles internos de concentrados por cuenta, en EXCEL (por cuenta, año, subsidios)</t>
  </si>
  <si>
    <t xml:space="preserve">N/A </t>
  </si>
  <si>
    <t>N/A</t>
  </si>
  <si>
    <t>Se cuenta con la información actualizada, se continuan colos  controles internos de concentrados por fracción, etc. Punto de interes 533</t>
  </si>
  <si>
    <t>Se cuenta con la información actualizada, se continuan colos  controles internos de concentrados por fracción, etc</t>
  </si>
  <si>
    <t xml:space="preserve">
Se cuenta con la información concerniente al año 2018, así como el registro según sea el caso, Adminsitrativo, jurídico, Direcciones correspondientes.
</t>
  </si>
  <si>
    <t>Se cuenta con la información actualizada, además de que se tienen controles internos de concentrados por fracción, aunados que se publican en redes sociales como se ha manifestado en otros puntos de Interés, etc.</t>
  </si>
  <si>
    <t>Se cuenta con la información actualizada, se continua realizando el concentrado, captura, cotejamiento, actualización, en la sabanas de captura internas, mismas que son de   controles internos de por fracción,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</si>
</sst>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10"/>
      <color rgb="FFFF0000"/>
      <name val="Arial"/>
      <family val="2"/>
    </font>
    <font>
      <sz val="9"/>
      <color theme="1"/>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133">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21" fillId="2" borderId="0" xfId="0" applyFont="1" applyFill="1" applyAlignment="1" applyProtection="1">
      <alignment wrapText="1"/>
      <protection locked="0"/>
    </xf>
    <xf numFmtId="0" fontId="2" fillId="0" borderId="7" xfId="0" applyNumberFormat="1" applyFont="1" applyFill="1" applyBorder="1" applyAlignment="1" applyProtection="1">
      <alignment horizontal="center" vertical="center" wrapText="1"/>
      <protection locked="0"/>
    </xf>
    <xf numFmtId="17" fontId="2" fillId="0" borderId="7" xfId="0" applyNumberFormat="1" applyFont="1" applyFill="1" applyBorder="1" applyAlignment="1" applyProtection="1">
      <alignment horizontal="left" vertical="top" wrapText="1"/>
      <protection locked="0"/>
    </xf>
    <xf numFmtId="14" fontId="2" fillId="0" borderId="7"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17" fontId="2" fillId="0" borderId="7" xfId="0" applyNumberFormat="1" applyFont="1" applyFill="1" applyBorder="1" applyAlignment="1" applyProtection="1">
      <alignment horizontal="center" vertical="center" wrapText="1"/>
      <protection locked="0"/>
    </xf>
    <xf numFmtId="0" fontId="0" fillId="2" borderId="0" xfId="0" applyFont="1" applyFill="1" applyProtection="1">
      <protection locked="0"/>
    </xf>
    <xf numFmtId="0" fontId="22" fillId="2" borderId="7" xfId="0" applyNumberFormat="1" applyFont="1" applyFill="1" applyBorder="1" applyAlignment="1" applyProtection="1">
      <alignment horizontal="center" vertical="top" wrapText="1"/>
      <protection locked="0"/>
    </xf>
    <xf numFmtId="0" fontId="22" fillId="2" borderId="7" xfId="0" applyNumberFormat="1" applyFont="1" applyFill="1" applyBorder="1" applyAlignment="1" applyProtection="1">
      <alignment horizontal="center" vertical="center" wrapText="1"/>
      <protection locked="0"/>
    </xf>
    <xf numFmtId="0" fontId="7" fillId="2" borderId="7" xfId="0" applyFont="1" applyFill="1" applyBorder="1" applyAlignment="1">
      <alignment vertical="center" wrapText="1"/>
    </xf>
    <xf numFmtId="0" fontId="22" fillId="2" borderId="7" xfId="0" applyNumberFormat="1" applyFont="1" applyFill="1" applyBorder="1" applyAlignment="1" applyProtection="1">
      <alignment horizontal="justify" vertical="top" wrapText="1"/>
      <protection locked="0"/>
    </xf>
    <xf numFmtId="0" fontId="22" fillId="2" borderId="7" xfId="0" applyNumberFormat="1" applyFont="1" applyFill="1" applyBorder="1" applyAlignment="1" applyProtection="1">
      <alignment horizontal="left" vertical="center" wrapText="1"/>
      <protection locked="0"/>
    </xf>
    <xf numFmtId="0" fontId="7" fillId="2" borderId="7" xfId="0" applyFont="1" applyFill="1" applyBorder="1" applyAlignment="1">
      <alignment wrapText="1"/>
    </xf>
    <xf numFmtId="0" fontId="3" fillId="2" borderId="7" xfId="0" applyNumberFormat="1" applyFont="1" applyFill="1" applyBorder="1" applyAlignment="1">
      <alignment horizontal="center" vertical="center" wrapText="1"/>
    </xf>
    <xf numFmtId="0" fontId="17" fillId="2" borderId="7" xfId="0" applyNumberFormat="1" applyFont="1" applyFill="1" applyBorder="1" applyAlignment="1" applyProtection="1">
      <alignment horizontal="justify" vertical="center" wrapText="1"/>
      <protection locked="0"/>
    </xf>
    <xf numFmtId="0" fontId="7" fillId="0" borderId="7" xfId="0" applyFont="1" applyFill="1" applyBorder="1" applyAlignment="1" applyProtection="1">
      <alignment horizontal="left" vertical="center" wrapText="1"/>
      <protection locked="0"/>
    </xf>
    <xf numFmtId="0" fontId="22" fillId="2" borderId="7" xfId="0" applyNumberFormat="1" applyFont="1" applyFill="1" applyBorder="1" applyAlignment="1" applyProtection="1">
      <alignment horizontal="justify" vertical="center" wrapText="1"/>
      <protection locked="0"/>
    </xf>
    <xf numFmtId="0" fontId="17" fillId="2" borderId="7" xfId="0" applyNumberFormat="1" applyFont="1" applyFill="1" applyBorder="1" applyAlignment="1" applyProtection="1">
      <alignment horizontal="left" vertical="top" wrapText="1"/>
      <protection locked="0"/>
    </xf>
    <xf numFmtId="0" fontId="17" fillId="2" borderId="7" xfId="0" applyNumberFormat="1" applyFont="1" applyFill="1" applyBorder="1" applyAlignment="1" applyProtection="1">
      <alignment horizontal="left" vertical="center" wrapText="1"/>
      <protection locked="0"/>
    </xf>
    <xf numFmtId="0" fontId="7" fillId="0" borderId="7" xfId="0" applyFont="1" applyFill="1" applyBorder="1" applyAlignment="1" applyProtection="1">
      <alignment horizontal="center" vertical="center" wrapText="1"/>
      <protection locked="0"/>
    </xf>
    <xf numFmtId="0" fontId="2" fillId="2" borderId="7" xfId="0"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top" wrapText="1"/>
      <protection locked="0"/>
    </xf>
    <xf numFmtId="14" fontId="2" fillId="2" borderId="7" xfId="0" applyNumberFormat="1" applyFont="1" applyFill="1" applyBorder="1" applyAlignment="1" applyProtection="1">
      <alignment horizontal="left" vertical="top" wrapText="1"/>
      <protection locked="0"/>
    </xf>
    <xf numFmtId="0" fontId="17" fillId="2" borderId="7" xfId="0"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center" vertical="top" wrapText="1"/>
      <protection locked="0"/>
    </xf>
    <xf numFmtId="0" fontId="2" fillId="0" borderId="7" xfId="0" applyNumberFormat="1" applyFont="1" applyFill="1" applyBorder="1" applyAlignment="1" applyProtection="1">
      <alignment horizontal="center" vertical="center"/>
      <protection locked="0"/>
    </xf>
    <xf numFmtId="9" fontId="2" fillId="6" borderId="7" xfId="2" applyFont="1" applyFill="1" applyBorder="1" applyAlignment="1">
      <alignment horizontal="center" vertical="center" wrapText="1"/>
    </xf>
    <xf numFmtId="9" fontId="7" fillId="7" borderId="7" xfId="0" applyNumberFormat="1" applyFont="1" applyFill="1" applyBorder="1" applyAlignment="1">
      <alignment horizontal="center" vertical="center"/>
    </xf>
    <xf numFmtId="9" fontId="7" fillId="8" borderId="7" xfId="0" applyNumberFormat="1" applyFont="1" applyFill="1" applyBorder="1" applyAlignment="1">
      <alignment horizontal="center" vertical="center"/>
    </xf>
    <xf numFmtId="9" fontId="7" fillId="6" borderId="7" xfId="0" applyNumberFormat="1" applyFont="1" applyFill="1" applyBorder="1" applyAlignment="1">
      <alignment horizontal="center" vertical="center"/>
    </xf>
    <xf numFmtId="9" fontId="7" fillId="8" borderId="7" xfId="0" applyNumberFormat="1" applyFont="1" applyFill="1" applyBorder="1" applyAlignment="1" applyProtection="1">
      <alignment horizontal="center" vertical="center"/>
      <protection locked="0"/>
    </xf>
    <xf numFmtId="9" fontId="7" fillId="7" borderId="7" xfId="0" applyNumberFormat="1" applyFont="1" applyFill="1" applyBorder="1" applyAlignment="1" applyProtection="1">
      <alignment horizontal="center" vertical="center"/>
      <protection locked="0"/>
    </xf>
    <xf numFmtId="9" fontId="7" fillId="6" borderId="7" xfId="0" applyNumberFormat="1" applyFont="1" applyFill="1" applyBorder="1" applyAlignment="1" applyProtection="1">
      <alignment horizontal="center" vertical="center"/>
      <protection locked="0"/>
    </xf>
    <xf numFmtId="9" fontId="7" fillId="7" borderId="7" xfId="2" applyFont="1" applyFill="1" applyBorder="1" applyAlignment="1" applyProtection="1">
      <alignment horizontal="center" vertical="center" wrapText="1"/>
      <protection locked="0"/>
    </xf>
    <xf numFmtId="9" fontId="7" fillId="8" borderId="7" xfId="2" applyFont="1" applyFill="1" applyBorder="1" applyAlignment="1" applyProtection="1">
      <alignment horizontal="center" vertical="center"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0" fillId="0" borderId="0" xfId="0" applyAlignment="1">
      <alignment horizontal="left" vertical="center" wrapText="1"/>
    </xf>
    <xf numFmtId="9" fontId="2" fillId="8" borderId="7" xfId="2" applyFont="1" applyFill="1" applyBorder="1" applyAlignment="1">
      <alignment horizontal="center" vertical="center" wrapText="1"/>
    </xf>
    <xf numFmtId="0" fontId="7" fillId="2" borderId="7" xfId="0" applyFont="1" applyFill="1" applyBorder="1" applyAlignment="1">
      <alignment vertical="top"/>
    </xf>
    <xf numFmtId="12" fontId="7" fillId="2" borderId="7" xfId="0" applyNumberFormat="1" applyFont="1" applyFill="1" applyBorder="1" applyAlignment="1">
      <alignment horizontal="right"/>
    </xf>
    <xf numFmtId="12" fontId="7" fillId="2" borderId="7" xfId="0" applyNumberFormat="1" applyFont="1" applyFill="1" applyBorder="1" applyAlignment="1">
      <alignment horizontal="center" vertical="center"/>
    </xf>
    <xf numFmtId="0" fontId="7" fillId="2" borderId="7" xfId="0" applyFont="1" applyFill="1" applyBorder="1" applyAlignment="1">
      <alignment horizontal="left" vertical="center" wrapText="1"/>
    </xf>
    <xf numFmtId="12" fontId="7" fillId="2" borderId="7" xfId="0" applyNumberFormat="1" applyFont="1" applyFill="1" applyBorder="1" applyAlignment="1">
      <alignment horizontal="center"/>
    </xf>
    <xf numFmtId="0" fontId="17" fillId="2" borderId="7" xfId="0" applyNumberFormat="1" applyFont="1" applyFill="1" applyBorder="1" applyAlignment="1" applyProtection="1">
      <alignment vertical="center" wrapText="1"/>
      <protection locked="0"/>
    </xf>
    <xf numFmtId="0" fontId="7" fillId="2" borderId="7" xfId="0" applyFont="1" applyFill="1" applyBorder="1" applyAlignment="1">
      <alignment horizontal="left" vertical="top" wrapText="1"/>
    </xf>
    <xf numFmtId="9" fontId="2" fillId="2" borderId="7" xfId="2" applyFont="1" applyFill="1" applyBorder="1" applyAlignment="1">
      <alignment horizontal="center" vertical="center" wrapText="1"/>
    </xf>
    <xf numFmtId="0" fontId="7" fillId="2" borderId="7" xfId="0" applyFont="1" applyFill="1" applyBorder="1" applyAlignment="1">
      <alignment vertical="top" wrapText="1"/>
    </xf>
    <xf numFmtId="0" fontId="0" fillId="0" borderId="0" xfId="0" applyAlignment="1">
      <alignment vertical="center"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0.9</c:v>
                </c:pt>
                <c:pt idx="3">
                  <c:v>0.5</c:v>
                </c:pt>
                <c:pt idx="4">
                  <c:v>1</c:v>
                </c:pt>
                <c:pt idx="5">
                  <c:v>1</c:v>
                </c:pt>
                <c:pt idx="6">
                  <c:v>1</c:v>
                </c:pt>
                <c:pt idx="7">
                  <c:v>1</c:v>
                </c:pt>
                <c:pt idx="8">
                  <c:v>0.85</c:v>
                </c:pt>
                <c:pt idx="9">
                  <c:v>1</c:v>
                </c:pt>
                <c:pt idx="10">
                  <c:v>1</c:v>
                </c:pt>
                <c:pt idx="11">
                  <c:v>0.5</c:v>
                </c:pt>
                <c:pt idx="12">
                  <c:v>1</c:v>
                </c:pt>
                <c:pt idx="13">
                  <c:v>1</c:v>
                </c:pt>
                <c:pt idx="14">
                  <c:v>1</c:v>
                </c:pt>
              </c:numCache>
            </c:numRef>
          </c:val>
        </c:ser>
        <c:dLbls>
          <c:showLegendKey val="0"/>
          <c:showVal val="1"/>
          <c:showCatName val="0"/>
          <c:showSerName val="0"/>
          <c:showPercent val="0"/>
          <c:showBubbleSize val="0"/>
        </c:dLbls>
        <c:gapWidth val="150"/>
        <c:shape val="box"/>
        <c:axId val="178711608"/>
        <c:axId val="178712000"/>
        <c:axId val="0"/>
      </c:bar3DChart>
      <c:catAx>
        <c:axId val="178711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712000"/>
        <c:crosses val="autoZero"/>
        <c:auto val="1"/>
        <c:lblAlgn val="ctr"/>
        <c:lblOffset val="100"/>
        <c:noMultiLvlLbl val="0"/>
      </c:catAx>
      <c:valAx>
        <c:axId val="178712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711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0.5</c:v>
                </c:pt>
                <c:pt idx="1">
                  <c:v>0.5</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178712784"/>
        <c:axId val="178713176"/>
        <c:axId val="0"/>
      </c:bar3DChart>
      <c:catAx>
        <c:axId val="1787127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713176"/>
        <c:crosses val="autoZero"/>
        <c:auto val="1"/>
        <c:lblAlgn val="ctr"/>
        <c:lblOffset val="100"/>
        <c:noMultiLvlLbl val="0"/>
      </c:catAx>
      <c:valAx>
        <c:axId val="178713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71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0.8</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178713960"/>
        <c:axId val="180274672"/>
        <c:axId val="0"/>
      </c:bar3DChart>
      <c:catAx>
        <c:axId val="178713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80274672"/>
        <c:crosses val="autoZero"/>
        <c:auto val="1"/>
        <c:lblAlgn val="ctr"/>
        <c:lblOffset val="100"/>
        <c:noMultiLvlLbl val="0"/>
      </c:catAx>
      <c:valAx>
        <c:axId val="180274672"/>
        <c:scaling>
          <c:orientation val="minMax"/>
        </c:scaling>
        <c:delete val="1"/>
        <c:axPos val="l"/>
        <c:numFmt formatCode="0%" sourceLinked="1"/>
        <c:majorTickMark val="none"/>
        <c:minorTickMark val="none"/>
        <c:tickLblPos val="nextTo"/>
        <c:crossAx val="1787139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0.7</c:v>
                </c:pt>
                <c:pt idx="12">
                  <c:v>1</c:v>
                </c:pt>
                <c:pt idx="13">
                  <c:v>1</c:v>
                </c:pt>
                <c:pt idx="14">
                  <c:v>1</c:v>
                </c:pt>
                <c:pt idx="15">
                  <c:v>1</c:v>
                </c:pt>
                <c:pt idx="16">
                  <c:v>0.8</c:v>
                </c:pt>
                <c:pt idx="17">
                  <c:v>0.2</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180277416"/>
        <c:axId val="180277808"/>
        <c:axId val="0"/>
      </c:bar3DChart>
      <c:catAx>
        <c:axId val="180277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80277808"/>
        <c:crosses val="autoZero"/>
        <c:auto val="1"/>
        <c:lblAlgn val="ctr"/>
        <c:lblOffset val="100"/>
        <c:noMultiLvlLbl val="0"/>
      </c:catAx>
      <c:valAx>
        <c:axId val="180277808"/>
        <c:scaling>
          <c:orientation val="minMax"/>
        </c:scaling>
        <c:delete val="1"/>
        <c:axPos val="l"/>
        <c:numFmt formatCode="0%" sourceLinked="1"/>
        <c:majorTickMark val="none"/>
        <c:minorTickMark val="none"/>
        <c:tickLblPos val="nextTo"/>
        <c:crossAx val="180277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0.8</c:v>
                </c:pt>
                <c:pt idx="1">
                  <c:v>1</c:v>
                </c:pt>
                <c:pt idx="2">
                  <c:v>1</c:v>
                </c:pt>
                <c:pt idx="3">
                  <c:v>1</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180540896"/>
        <c:axId val="180541288"/>
        <c:axId val="0"/>
      </c:bar3DChart>
      <c:catAx>
        <c:axId val="180540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80541288"/>
        <c:crosses val="autoZero"/>
        <c:auto val="1"/>
        <c:lblAlgn val="ctr"/>
        <c:lblOffset val="100"/>
        <c:noMultiLvlLbl val="0"/>
      </c:catAx>
      <c:valAx>
        <c:axId val="180541288"/>
        <c:scaling>
          <c:orientation val="minMax"/>
        </c:scaling>
        <c:delete val="1"/>
        <c:axPos val="l"/>
        <c:numFmt formatCode="0%" sourceLinked="1"/>
        <c:majorTickMark val="none"/>
        <c:minorTickMark val="none"/>
        <c:tickLblPos val="nextTo"/>
        <c:crossAx val="1805408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c:v>
                </c:pt>
              </c:numCache>
            </c:numRef>
          </c:val>
        </c:ser>
        <c:dLbls>
          <c:showLegendKey val="0"/>
          <c:showVal val="1"/>
          <c:showCatName val="0"/>
          <c:showSerName val="0"/>
          <c:showPercent val="0"/>
          <c:showBubbleSize val="0"/>
        </c:dLbls>
        <c:gapWidth val="79"/>
        <c:shape val="box"/>
        <c:axId val="180542072"/>
        <c:axId val="180542464"/>
        <c:axId val="0"/>
      </c:bar3DChart>
      <c:catAx>
        <c:axId val="180542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80542464"/>
        <c:crosses val="autoZero"/>
        <c:auto val="1"/>
        <c:lblAlgn val="ctr"/>
        <c:lblOffset val="100"/>
        <c:noMultiLvlLbl val="0"/>
      </c:catAx>
      <c:valAx>
        <c:axId val="180542464"/>
        <c:scaling>
          <c:orientation val="minMax"/>
        </c:scaling>
        <c:delete val="1"/>
        <c:axPos val="l"/>
        <c:numFmt formatCode="0%" sourceLinked="1"/>
        <c:majorTickMark val="none"/>
        <c:minorTickMark val="none"/>
        <c:tickLblPos val="nextTo"/>
        <c:crossAx val="1805420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0</c:v>
                </c:pt>
                <c:pt idx="4">
                  <c:v>0</c:v>
                </c:pt>
                <c:pt idx="5">
                  <c:v>0</c:v>
                </c:pt>
                <c:pt idx="6">
                  <c:v>0</c:v>
                </c:pt>
                <c:pt idx="7">
                  <c:v>1</c:v>
                </c:pt>
                <c:pt idx="8">
                  <c:v>1</c:v>
                </c:pt>
                <c:pt idx="9">
                  <c:v>0</c:v>
                </c:pt>
                <c:pt idx="10">
                  <c:v>0</c:v>
                </c:pt>
                <c:pt idx="11">
                  <c:v>0</c:v>
                </c:pt>
                <c:pt idx="12">
                  <c:v>0</c:v>
                </c:pt>
                <c:pt idx="13">
                  <c:v>0</c:v>
                </c:pt>
                <c:pt idx="14">
                  <c:v>1</c:v>
                </c:pt>
                <c:pt idx="15">
                  <c:v>0</c:v>
                </c:pt>
                <c:pt idx="16">
                  <c:v>0</c:v>
                </c:pt>
                <c:pt idx="17">
                  <c:v>0</c:v>
                </c:pt>
                <c:pt idx="18">
                  <c:v>0</c:v>
                </c:pt>
                <c:pt idx="19">
                  <c:v>1</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180543248"/>
        <c:axId val="180543640"/>
        <c:axId val="0"/>
      </c:bar3DChart>
      <c:catAx>
        <c:axId val="180543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80543640"/>
        <c:crosses val="autoZero"/>
        <c:auto val="1"/>
        <c:lblAlgn val="ctr"/>
        <c:lblOffset val="100"/>
        <c:noMultiLvlLbl val="0"/>
      </c:catAx>
      <c:valAx>
        <c:axId val="180543640"/>
        <c:scaling>
          <c:orientation val="minMax"/>
        </c:scaling>
        <c:delete val="1"/>
        <c:axPos val="l"/>
        <c:numFmt formatCode="0%" sourceLinked="1"/>
        <c:majorTickMark val="none"/>
        <c:minorTickMark val="none"/>
        <c:tickLblPos val="nextTo"/>
        <c:crossAx val="18054324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180277024"/>
        <c:axId val="180544424"/>
        <c:axId val="0"/>
      </c:bar3DChart>
      <c:catAx>
        <c:axId val="180277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80544424"/>
        <c:crosses val="autoZero"/>
        <c:auto val="1"/>
        <c:lblAlgn val="ctr"/>
        <c:lblOffset val="100"/>
        <c:noMultiLvlLbl val="0"/>
      </c:catAx>
      <c:valAx>
        <c:axId val="180544424"/>
        <c:scaling>
          <c:orientation val="minMax"/>
        </c:scaling>
        <c:delete val="1"/>
        <c:axPos val="l"/>
        <c:numFmt formatCode="0%" sourceLinked="1"/>
        <c:majorTickMark val="none"/>
        <c:minorTickMark val="none"/>
        <c:tickLblPos val="nextTo"/>
        <c:crossAx val="180277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16"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95" t="str">
        <f>Institución</f>
        <v>Municipio de León Guanajuato</v>
      </c>
      <c r="B1" s="96"/>
      <c r="C1" s="96"/>
      <c r="D1" s="14" t="s">
        <v>0</v>
      </c>
      <c r="E1" s="15" t="s">
        <v>13</v>
      </c>
    </row>
    <row r="2" spans="1:5" x14ac:dyDescent="0.25">
      <c r="A2" s="97" t="s">
        <v>33</v>
      </c>
      <c r="B2" s="98"/>
      <c r="C2" s="98"/>
      <c r="D2" s="13" t="s">
        <v>1</v>
      </c>
      <c r="E2" s="16" t="s">
        <v>17</v>
      </c>
    </row>
    <row r="3" spans="1:5" x14ac:dyDescent="0.25">
      <c r="A3" s="99" t="s">
        <v>57</v>
      </c>
      <c r="B3" s="100"/>
      <c r="C3" s="100"/>
      <c r="D3" s="13" t="s">
        <v>2</v>
      </c>
      <c r="E3" s="17">
        <v>43101</v>
      </c>
    </row>
    <row r="4" spans="1:5" x14ac:dyDescent="0.25">
      <c r="A4" s="97" t="s">
        <v>12</v>
      </c>
      <c r="B4" s="98"/>
      <c r="C4" s="98"/>
      <c r="D4" s="13" t="s">
        <v>3</v>
      </c>
      <c r="E4" s="18" t="s">
        <v>17</v>
      </c>
    </row>
    <row r="5" spans="1:5" ht="15.75" thickBot="1" x14ac:dyDescent="0.3">
      <c r="A5" s="101" t="s">
        <v>28</v>
      </c>
      <c r="B5" s="102"/>
      <c r="C5" s="102"/>
      <c r="D5" s="19" t="s">
        <v>2</v>
      </c>
      <c r="E5" s="20">
        <v>43101</v>
      </c>
    </row>
    <row r="7" spans="1:5" ht="48" customHeight="1" x14ac:dyDescent="0.25">
      <c r="A7" s="94" t="s">
        <v>32</v>
      </c>
      <c r="B7" s="94"/>
      <c r="C7" s="94"/>
      <c r="D7" s="94"/>
      <c r="E7" s="94"/>
    </row>
    <row r="8" spans="1:5" ht="62.25" customHeight="1" x14ac:dyDescent="0.25">
      <c r="A8" s="92" t="s">
        <v>34</v>
      </c>
      <c r="B8" s="92"/>
      <c r="C8" s="92"/>
      <c r="D8" s="92"/>
      <c r="E8" s="92"/>
    </row>
    <row r="9" spans="1:5" ht="35.25" customHeight="1" x14ac:dyDescent="0.25">
      <c r="A9" s="92" t="s">
        <v>53</v>
      </c>
      <c r="B9" s="92"/>
      <c r="C9" s="92"/>
      <c r="D9" s="92"/>
      <c r="E9" s="92"/>
    </row>
    <row r="10" spans="1:5" ht="68.25" customHeight="1" x14ac:dyDescent="0.25">
      <c r="A10" s="24" t="s">
        <v>29</v>
      </c>
      <c r="B10" s="93" t="s">
        <v>54</v>
      </c>
      <c r="C10" s="93"/>
      <c r="D10" s="93"/>
      <c r="E10" s="93"/>
    </row>
    <row r="11" spans="1:5" ht="58.5" customHeight="1" x14ac:dyDescent="0.25">
      <c r="A11" s="25" t="s">
        <v>30</v>
      </c>
      <c r="B11" s="93" t="s">
        <v>31</v>
      </c>
      <c r="C11" s="93"/>
      <c r="D11" s="93"/>
      <c r="E11" s="93"/>
    </row>
    <row r="12" spans="1:5" ht="62.25" customHeight="1" x14ac:dyDescent="0.25">
      <c r="A12" s="25" t="s">
        <v>55</v>
      </c>
      <c r="B12" s="93" t="s">
        <v>56</v>
      </c>
      <c r="C12" s="93"/>
      <c r="D12" s="93"/>
      <c r="E12" s="93"/>
    </row>
    <row r="14" spans="1:5" ht="61.5" customHeight="1" x14ac:dyDescent="0.25">
      <c r="A14" s="92" t="s">
        <v>35</v>
      </c>
      <c r="B14" s="92"/>
      <c r="C14" s="92"/>
      <c r="D14" s="92"/>
      <c r="E14" s="92"/>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91" t="s">
        <v>58</v>
      </c>
      <c r="B21" s="91"/>
      <c r="C21" s="91"/>
      <c r="D21" s="91"/>
      <c r="E21" s="91"/>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6" zoomScale="85" zoomScaleNormal="85" workbookViewId="0">
      <selection activeCell="A15" sqref="A15:XFD15"/>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106" t="str">
        <f>Institución</f>
        <v>Municipio de León Guanajuato</v>
      </c>
      <c r="B1" s="107"/>
      <c r="C1" s="107"/>
      <c r="D1" s="26" t="s">
        <v>0</v>
      </c>
      <c r="E1" s="27" t="s">
        <v>13</v>
      </c>
      <c r="F1" s="28"/>
      <c r="G1" s="28"/>
    </row>
    <row r="2" spans="1:8" ht="15.75" customHeight="1" x14ac:dyDescent="0.2">
      <c r="A2" s="108" t="s">
        <v>198</v>
      </c>
      <c r="B2" s="109"/>
      <c r="C2" s="109"/>
      <c r="D2" s="30" t="s">
        <v>1</v>
      </c>
      <c r="E2" s="31" t="s">
        <v>17</v>
      </c>
      <c r="F2" s="28"/>
      <c r="G2" s="28"/>
    </row>
    <row r="3" spans="1:8" ht="15.75" customHeight="1" x14ac:dyDescent="0.2">
      <c r="A3" s="110" t="s">
        <v>57</v>
      </c>
      <c r="B3" s="111"/>
      <c r="C3" s="111"/>
      <c r="D3" s="30" t="s">
        <v>2</v>
      </c>
      <c r="E3" s="32">
        <v>43101</v>
      </c>
    </row>
    <row r="4" spans="1:8" ht="15.75" customHeight="1" x14ac:dyDescent="0.2">
      <c r="A4" s="108" t="s">
        <v>198</v>
      </c>
      <c r="B4" s="109"/>
      <c r="C4" s="109"/>
      <c r="D4" s="30" t="s">
        <v>3</v>
      </c>
      <c r="E4" s="33" t="s">
        <v>17</v>
      </c>
    </row>
    <row r="5" spans="1:8" ht="15.75" customHeight="1" thickBot="1" x14ac:dyDescent="0.25">
      <c r="A5" s="112" t="s">
        <v>14</v>
      </c>
      <c r="B5" s="113"/>
      <c r="C5" s="113"/>
      <c r="D5" s="34" t="s">
        <v>2</v>
      </c>
      <c r="E5" s="35">
        <v>43101</v>
      </c>
    </row>
    <row r="6" spans="1:8" x14ac:dyDescent="0.2">
      <c r="A6" s="28"/>
      <c r="B6" s="28"/>
      <c r="C6" s="28"/>
      <c r="D6" s="28"/>
      <c r="E6" s="28"/>
      <c r="F6" s="28"/>
      <c r="G6" s="28"/>
    </row>
    <row r="7" spans="1:8" ht="30" customHeight="1" x14ac:dyDescent="0.2">
      <c r="A7" s="105" t="s">
        <v>19</v>
      </c>
      <c r="B7" s="105"/>
      <c r="C7" s="105"/>
      <c r="D7" s="105"/>
      <c r="E7" s="105"/>
      <c r="F7" s="36"/>
      <c r="G7" s="36"/>
      <c r="H7" s="28"/>
    </row>
    <row r="8" spans="1:8" x14ac:dyDescent="0.2">
      <c r="A8" s="37"/>
      <c r="B8" s="37"/>
      <c r="C8" s="37"/>
      <c r="D8" s="36"/>
      <c r="E8" s="36"/>
      <c r="H8" s="28"/>
    </row>
    <row r="9" spans="1:8" x14ac:dyDescent="0.2">
      <c r="C9" s="37"/>
      <c r="D9" s="38" t="s">
        <v>4</v>
      </c>
      <c r="E9" s="38" t="s">
        <v>5</v>
      </c>
      <c r="H9" s="28"/>
    </row>
    <row r="10" spans="1:8" x14ac:dyDescent="0.2">
      <c r="B10" s="53"/>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76.5" x14ac:dyDescent="0.2">
      <c r="A16" s="46">
        <v>101</v>
      </c>
      <c r="B16" s="63" t="s">
        <v>37</v>
      </c>
      <c r="C16" s="86">
        <v>1</v>
      </c>
      <c r="D16" s="51" t="s">
        <v>222</v>
      </c>
      <c r="E16" s="56">
        <v>2018</v>
      </c>
      <c r="F16" s="55"/>
    </row>
    <row r="17" spans="1:6" ht="129.75" customHeight="1" x14ac:dyDescent="0.2">
      <c r="A17" s="46">
        <v>102</v>
      </c>
      <c r="B17" s="63" t="s">
        <v>38</v>
      </c>
      <c r="C17" s="86">
        <v>1</v>
      </c>
      <c r="D17" s="51" t="s">
        <v>223</v>
      </c>
      <c r="E17" s="56">
        <v>2018</v>
      </c>
      <c r="F17" s="55"/>
    </row>
    <row r="18" spans="1:6" ht="192" customHeight="1" x14ac:dyDescent="0.2">
      <c r="A18" s="46">
        <v>103</v>
      </c>
      <c r="B18" s="63" t="s">
        <v>39</v>
      </c>
      <c r="C18" s="87">
        <v>0.9</v>
      </c>
      <c r="D18" s="51" t="s">
        <v>199</v>
      </c>
      <c r="E18" s="57">
        <v>43435</v>
      </c>
    </row>
    <row r="19" spans="1:6" ht="53.25" customHeight="1" x14ac:dyDescent="0.2">
      <c r="A19" s="46">
        <v>104</v>
      </c>
      <c r="B19" s="63" t="s">
        <v>40</v>
      </c>
      <c r="C19" s="88">
        <v>0.5</v>
      </c>
      <c r="D19" s="51" t="s">
        <v>224</v>
      </c>
      <c r="E19" s="56">
        <v>2018</v>
      </c>
    </row>
    <row r="20" spans="1:6" ht="174.75" customHeight="1" x14ac:dyDescent="0.2">
      <c r="A20" s="46">
        <v>105</v>
      </c>
      <c r="B20" s="63" t="s">
        <v>41</v>
      </c>
      <c r="C20" s="86">
        <v>1</v>
      </c>
      <c r="D20" s="51" t="s">
        <v>218</v>
      </c>
      <c r="E20" s="58">
        <v>43340</v>
      </c>
    </row>
    <row r="21" spans="1:6" ht="165.75" x14ac:dyDescent="0.2">
      <c r="A21" s="46">
        <v>106</v>
      </c>
      <c r="B21" s="63" t="s">
        <v>42</v>
      </c>
      <c r="C21" s="86">
        <v>1</v>
      </c>
      <c r="D21" s="51" t="s">
        <v>200</v>
      </c>
      <c r="E21" s="56">
        <v>2018</v>
      </c>
    </row>
    <row r="22" spans="1:6" ht="51" x14ac:dyDescent="0.2">
      <c r="A22" s="46">
        <v>107</v>
      </c>
      <c r="B22" s="63" t="s">
        <v>43</v>
      </c>
      <c r="C22" s="86">
        <v>1</v>
      </c>
      <c r="D22" s="51" t="s">
        <v>201</v>
      </c>
      <c r="E22" s="56">
        <v>2018</v>
      </c>
    </row>
    <row r="23" spans="1:6" ht="176.25" customHeight="1" x14ac:dyDescent="0.2">
      <c r="A23" s="46">
        <v>108</v>
      </c>
      <c r="B23" s="63" t="s">
        <v>44</v>
      </c>
      <c r="C23" s="86">
        <v>1</v>
      </c>
      <c r="D23" s="51" t="s">
        <v>202</v>
      </c>
      <c r="E23" s="56">
        <v>2018</v>
      </c>
    </row>
    <row r="24" spans="1:6" ht="126.75" customHeight="1" x14ac:dyDescent="0.2">
      <c r="A24" s="46">
        <v>109</v>
      </c>
      <c r="B24" s="62" t="s">
        <v>45</v>
      </c>
      <c r="C24" s="87">
        <v>0.85</v>
      </c>
      <c r="D24" s="59" t="s">
        <v>203</v>
      </c>
      <c r="E24" s="56">
        <v>2018</v>
      </c>
    </row>
    <row r="25" spans="1:6" ht="114.75" x14ac:dyDescent="0.2">
      <c r="A25" s="46">
        <v>110</v>
      </c>
      <c r="B25" s="63" t="s">
        <v>46</v>
      </c>
      <c r="C25" s="86">
        <v>1</v>
      </c>
      <c r="D25" s="51" t="s">
        <v>204</v>
      </c>
      <c r="E25" s="60">
        <v>43344</v>
      </c>
    </row>
    <row r="26" spans="1:6" ht="114.75" x14ac:dyDescent="0.2">
      <c r="A26" s="46">
        <v>111</v>
      </c>
      <c r="B26" s="63" t="s">
        <v>47</v>
      </c>
      <c r="C26" s="86">
        <v>1</v>
      </c>
      <c r="D26" s="51" t="s">
        <v>204</v>
      </c>
      <c r="E26" s="60">
        <v>43344</v>
      </c>
    </row>
    <row r="27" spans="1:6" ht="84" customHeight="1" x14ac:dyDescent="0.2">
      <c r="A27" s="46">
        <v>112</v>
      </c>
      <c r="B27" s="63" t="s">
        <v>48</v>
      </c>
      <c r="C27" s="88">
        <v>0.5</v>
      </c>
      <c r="D27" s="51" t="s">
        <v>205</v>
      </c>
      <c r="E27" s="56">
        <v>2019</v>
      </c>
    </row>
    <row r="28" spans="1:6" ht="114.75" x14ac:dyDescent="0.2">
      <c r="A28" s="46">
        <v>113</v>
      </c>
      <c r="B28" s="63" t="s">
        <v>49</v>
      </c>
      <c r="C28" s="86">
        <v>1</v>
      </c>
      <c r="D28" s="51" t="s">
        <v>219</v>
      </c>
      <c r="E28" s="56">
        <v>2018</v>
      </c>
    </row>
    <row r="29" spans="1:6" ht="89.25" x14ac:dyDescent="0.2">
      <c r="A29" s="46">
        <v>114</v>
      </c>
      <c r="B29" s="63" t="s">
        <v>50</v>
      </c>
      <c r="C29" s="86">
        <v>1</v>
      </c>
      <c r="D29" s="51" t="s">
        <v>220</v>
      </c>
      <c r="E29" s="56">
        <v>2018</v>
      </c>
    </row>
    <row r="30" spans="1:6" ht="102" x14ac:dyDescent="0.2">
      <c r="A30" s="46">
        <v>115</v>
      </c>
      <c r="B30" s="63" t="s">
        <v>51</v>
      </c>
      <c r="C30" s="86">
        <v>1</v>
      </c>
      <c r="D30" s="51" t="s">
        <v>221</v>
      </c>
      <c r="E30" s="56">
        <v>2018</v>
      </c>
    </row>
    <row r="31" spans="1:6" ht="15" customHeight="1" x14ac:dyDescent="0.2">
      <c r="A31" s="103" t="s">
        <v>18</v>
      </c>
      <c r="B31" s="104"/>
      <c r="C31" s="47">
        <f>IFERROR(AVERAGEIF(C16:C30,"&lt;&gt;0"),"")</f>
        <v>0.91666666666666663</v>
      </c>
      <c r="D31" s="48"/>
      <c r="E31" s="48"/>
    </row>
    <row r="32" spans="1:6" ht="15" x14ac:dyDescent="0.25">
      <c r="C32" s="49"/>
    </row>
    <row r="33" spans="1:3" ht="15" x14ac:dyDescent="0.25">
      <c r="C33" s="49"/>
    </row>
    <row r="34" spans="1:3" ht="15" x14ac:dyDescent="0.25">
      <c r="A34" s="49"/>
      <c r="B34" s="61"/>
      <c r="C34" s="49"/>
    </row>
    <row r="35" spans="1:3" ht="15" x14ac:dyDescent="0.25">
      <c r="A35" s="49"/>
      <c r="B35" s="61"/>
      <c r="C35" s="49"/>
    </row>
    <row r="36" spans="1:3" ht="15" x14ac:dyDescent="0.25">
      <c r="A36" s="49"/>
      <c r="B36" s="61"/>
    </row>
    <row r="37" spans="1:3" ht="15" x14ac:dyDescent="0.25">
      <c r="A37" s="49"/>
      <c r="B37" s="61"/>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3 D2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3" workbookViewId="0">
      <selection activeCell="D25" sqref="D25"/>
    </sheetView>
  </sheetViews>
  <sheetFormatPr baseColWidth="10" defaultColWidth="0" defaultRowHeight="12.75" x14ac:dyDescent="0.2"/>
  <cols>
    <col min="1" max="1" width="15.42578125" style="2" customWidth="1"/>
    <col min="2" max="2" width="38.85546875" style="2" customWidth="1"/>
    <col min="3" max="3" width="16.7109375" style="2" customWidth="1"/>
    <col min="4" max="4" width="28.28515625"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95" t="str">
        <f>Institución</f>
        <v>Municipio de León Guanajuato</v>
      </c>
      <c r="B1" s="96"/>
      <c r="C1" s="96"/>
      <c r="D1" s="14" t="s">
        <v>0</v>
      </c>
      <c r="E1" s="15" t="s">
        <v>13</v>
      </c>
      <c r="F1" s="1"/>
      <c r="G1" s="1"/>
    </row>
    <row r="2" spans="1:8" ht="15.75" customHeight="1" x14ac:dyDescent="0.2">
      <c r="A2" s="97" t="s">
        <v>198</v>
      </c>
      <c r="B2" s="98"/>
      <c r="C2" s="98"/>
      <c r="D2" s="13" t="s">
        <v>1</v>
      </c>
      <c r="E2" s="16" t="str">
        <f>'Comp 1'!E2</f>
        <v>[Iniciales]</v>
      </c>
      <c r="F2" s="1"/>
      <c r="G2" s="1"/>
    </row>
    <row r="3" spans="1:8" ht="15.75" customHeight="1" x14ac:dyDescent="0.2">
      <c r="A3" s="117" t="str">
        <f>'Comp 1'!A3:C3</f>
        <v>Informe de Control Interno Segundo Semestre 2018</v>
      </c>
      <c r="B3" s="118"/>
      <c r="C3" s="118"/>
      <c r="D3" s="13" t="s">
        <v>2</v>
      </c>
      <c r="E3" s="17">
        <v>43101</v>
      </c>
    </row>
    <row r="4" spans="1:8" ht="15.75" customHeight="1" x14ac:dyDescent="0.2">
      <c r="A4" s="97" t="s">
        <v>198</v>
      </c>
      <c r="B4" s="98"/>
      <c r="C4" s="98"/>
      <c r="D4" s="13" t="s">
        <v>3</v>
      </c>
      <c r="E4" s="18" t="str">
        <f>'Comp 1'!E4</f>
        <v>[Iniciales]</v>
      </c>
    </row>
    <row r="5" spans="1:8" ht="15.75" customHeight="1" thickBot="1" x14ac:dyDescent="0.25">
      <c r="A5" s="119" t="s">
        <v>21</v>
      </c>
      <c r="B5" s="120"/>
      <c r="C5" s="120"/>
      <c r="D5" s="19" t="s">
        <v>2</v>
      </c>
      <c r="E5" s="20">
        <v>43101</v>
      </c>
    </row>
    <row r="6" spans="1:8" x14ac:dyDescent="0.2">
      <c r="A6" s="1"/>
      <c r="B6" s="1"/>
      <c r="C6" s="1"/>
      <c r="D6" s="1"/>
      <c r="E6" s="1"/>
      <c r="F6" s="1"/>
      <c r="G6" s="1"/>
    </row>
    <row r="7" spans="1:8" ht="30" customHeight="1" x14ac:dyDescent="0.2">
      <c r="A7" s="116" t="s">
        <v>20</v>
      </c>
      <c r="B7" s="116"/>
      <c r="C7" s="116"/>
      <c r="D7" s="116"/>
      <c r="E7" s="11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76.5" x14ac:dyDescent="0.2">
      <c r="A16" s="68">
        <v>201</v>
      </c>
      <c r="B16" s="65" t="s">
        <v>59</v>
      </c>
      <c r="C16" s="85">
        <v>0.5</v>
      </c>
      <c r="D16" s="67" t="s">
        <v>206</v>
      </c>
      <c r="E16" s="56">
        <v>2019</v>
      </c>
    </row>
    <row r="17" spans="1:5" ht="76.5" x14ac:dyDescent="0.2">
      <c r="A17" s="68">
        <v>202</v>
      </c>
      <c r="B17" s="65" t="s">
        <v>60</v>
      </c>
      <c r="C17" s="85">
        <v>0.5</v>
      </c>
      <c r="D17" s="64" t="s">
        <v>206</v>
      </c>
      <c r="E17" s="56">
        <v>2019</v>
      </c>
    </row>
    <row r="18" spans="1:5" ht="38.25" x14ac:dyDescent="0.2">
      <c r="A18" s="68">
        <v>203</v>
      </c>
      <c r="B18" s="65" t="s">
        <v>61</v>
      </c>
      <c r="C18" s="84">
        <v>1</v>
      </c>
      <c r="D18" s="67" t="s">
        <v>210</v>
      </c>
      <c r="E18" s="56">
        <v>2018</v>
      </c>
    </row>
    <row r="19" spans="1:5" ht="102" x14ac:dyDescent="0.2">
      <c r="A19" s="68">
        <v>204</v>
      </c>
      <c r="B19" s="66" t="s">
        <v>62</v>
      </c>
      <c r="C19" s="84">
        <v>1</v>
      </c>
      <c r="D19" s="67" t="s">
        <v>211</v>
      </c>
      <c r="E19" s="56">
        <v>2018</v>
      </c>
    </row>
    <row r="20" spans="1:5" ht="89.25" x14ac:dyDescent="0.2">
      <c r="A20" s="68">
        <v>205</v>
      </c>
      <c r="B20" s="65" t="s">
        <v>63</v>
      </c>
      <c r="C20" s="84">
        <v>1</v>
      </c>
      <c r="D20" s="67" t="s">
        <v>208</v>
      </c>
      <c r="E20" s="56">
        <v>2018</v>
      </c>
    </row>
    <row r="21" spans="1:5" ht="63.75" x14ac:dyDescent="0.2">
      <c r="A21" s="68">
        <v>206</v>
      </c>
      <c r="B21" s="65" t="s">
        <v>64</v>
      </c>
      <c r="C21" s="84">
        <v>1</v>
      </c>
      <c r="D21" s="64" t="s">
        <v>209</v>
      </c>
      <c r="E21" s="56">
        <v>2018</v>
      </c>
    </row>
    <row r="22" spans="1:5" ht="140.25" x14ac:dyDescent="0.2">
      <c r="A22" s="68">
        <v>207</v>
      </c>
      <c r="B22" s="65" t="s">
        <v>65</v>
      </c>
      <c r="C22" s="84">
        <v>1</v>
      </c>
      <c r="D22" s="67" t="s">
        <v>212</v>
      </c>
      <c r="E22" s="56">
        <v>2018</v>
      </c>
    </row>
    <row r="23" spans="1:5" ht="102" x14ac:dyDescent="0.2">
      <c r="A23" s="68">
        <v>208</v>
      </c>
      <c r="B23" s="65" t="s">
        <v>66</v>
      </c>
      <c r="C23" s="84">
        <v>1</v>
      </c>
      <c r="D23" s="64" t="s">
        <v>207</v>
      </c>
      <c r="E23" s="56">
        <v>2018</v>
      </c>
    </row>
    <row r="24" spans="1:5" ht="63.75" x14ac:dyDescent="0.2">
      <c r="A24" s="68">
        <v>209</v>
      </c>
      <c r="B24" s="65" t="s">
        <v>67</v>
      </c>
      <c r="C24" s="84">
        <v>1</v>
      </c>
      <c r="D24" s="64" t="s">
        <v>213</v>
      </c>
      <c r="E24" s="56">
        <v>2018</v>
      </c>
    </row>
    <row r="25" spans="1:5" ht="63.75" x14ac:dyDescent="0.2">
      <c r="A25" s="68">
        <v>210</v>
      </c>
      <c r="B25" s="50" t="s">
        <v>68</v>
      </c>
      <c r="C25" s="84">
        <v>1</v>
      </c>
      <c r="D25" s="64" t="s">
        <v>213</v>
      </c>
      <c r="E25" s="56">
        <v>2018</v>
      </c>
    </row>
    <row r="26" spans="1:5" ht="63.75" x14ac:dyDescent="0.2">
      <c r="A26" s="68">
        <v>211</v>
      </c>
      <c r="B26" s="50" t="s">
        <v>69</v>
      </c>
      <c r="C26" s="84">
        <v>1</v>
      </c>
      <c r="D26" s="64" t="s">
        <v>214</v>
      </c>
      <c r="E26" s="56">
        <v>2018</v>
      </c>
    </row>
    <row r="27" spans="1:5" ht="15" customHeight="1" x14ac:dyDescent="0.2">
      <c r="A27" s="114" t="s">
        <v>18</v>
      </c>
      <c r="B27" s="115"/>
      <c r="C27" s="22">
        <f>IFERROR(AVERAGEIF(C16:C26,"&lt;&gt;0"),"")</f>
        <v>0.90909090909090906</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64" zoomScale="110" zoomScaleNormal="110" workbookViewId="0">
      <selection activeCell="D65" sqref="D65"/>
    </sheetView>
  </sheetViews>
  <sheetFormatPr baseColWidth="10" defaultColWidth="0" defaultRowHeight="12.75" x14ac:dyDescent="0.2"/>
  <cols>
    <col min="1" max="1" width="17.5703125" style="2" customWidth="1"/>
    <col min="2" max="2" width="37.42578125" style="2" customWidth="1"/>
    <col min="3" max="3" width="14" style="2" customWidth="1"/>
    <col min="4" max="4" width="26"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95" t="str">
        <f>Institución</f>
        <v>Municipio de León Guanajuato</v>
      </c>
      <c r="B1" s="96"/>
      <c r="C1" s="96"/>
      <c r="D1" s="14" t="s">
        <v>0</v>
      </c>
      <c r="E1" s="15" t="s">
        <v>13</v>
      </c>
      <c r="F1" s="1"/>
      <c r="G1" s="1"/>
    </row>
    <row r="2" spans="1:8" ht="15.75" customHeight="1" x14ac:dyDescent="0.2">
      <c r="A2" s="97" t="str">
        <f>'Comp 2'!A2:C2</f>
        <v xml:space="preserve">Dirección General de Desarrollo Rural </v>
      </c>
      <c r="B2" s="98"/>
      <c r="C2" s="98"/>
      <c r="D2" s="13" t="s">
        <v>1</v>
      </c>
      <c r="E2" s="16" t="str">
        <f>'Comp 1'!E2</f>
        <v>[Iniciales]</v>
      </c>
      <c r="F2" s="1"/>
      <c r="G2" s="1"/>
    </row>
    <row r="3" spans="1:8" ht="15.75" customHeight="1" x14ac:dyDescent="0.2">
      <c r="A3" s="117" t="str">
        <f>'Comp 2'!A3:C3</f>
        <v>Informe de Control Interno Segundo Semestre 2018</v>
      </c>
      <c r="B3" s="118"/>
      <c r="C3" s="118"/>
      <c r="D3" s="13" t="s">
        <v>2</v>
      </c>
      <c r="E3" s="17">
        <v>43101</v>
      </c>
    </row>
    <row r="4" spans="1:8" ht="15.75" customHeight="1" x14ac:dyDescent="0.2">
      <c r="A4" s="97" t="str">
        <f>'Comp 2'!A4:C4</f>
        <v xml:space="preserve">Dirección General de Desarrollo Rural </v>
      </c>
      <c r="B4" s="98"/>
      <c r="C4" s="98"/>
      <c r="D4" s="13" t="s">
        <v>3</v>
      </c>
      <c r="E4" s="18" t="str">
        <f>'Comp 1'!E4</f>
        <v>[Iniciales]</v>
      </c>
    </row>
    <row r="5" spans="1:8" ht="15.75" customHeight="1" thickBot="1" x14ac:dyDescent="0.25">
      <c r="A5" s="119" t="s">
        <v>27</v>
      </c>
      <c r="B5" s="120"/>
      <c r="C5" s="120"/>
      <c r="D5" s="19" t="s">
        <v>2</v>
      </c>
      <c r="E5" s="20">
        <v>43101</v>
      </c>
    </row>
    <row r="6" spans="1:8" x14ac:dyDescent="0.2">
      <c r="A6" s="1"/>
      <c r="B6" s="1"/>
      <c r="C6" s="1"/>
      <c r="D6" s="1"/>
      <c r="E6" s="1"/>
      <c r="F6" s="1"/>
      <c r="G6" s="1"/>
    </row>
    <row r="7" spans="1:8" ht="43.5" customHeight="1" x14ac:dyDescent="0.2">
      <c r="A7" s="116" t="s">
        <v>22</v>
      </c>
      <c r="B7" s="116"/>
      <c r="C7" s="116"/>
      <c r="D7" s="116"/>
      <c r="E7" s="11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78.5" x14ac:dyDescent="0.2">
      <c r="A16" s="68">
        <v>301</v>
      </c>
      <c r="B16" s="71" t="s">
        <v>70</v>
      </c>
      <c r="C16" s="83">
        <v>0.8</v>
      </c>
      <c r="D16" s="70" t="s">
        <v>215</v>
      </c>
      <c r="E16" s="56">
        <v>2019</v>
      </c>
    </row>
    <row r="17" spans="1:5" ht="127.5" x14ac:dyDescent="0.2">
      <c r="A17" s="21">
        <v>302</v>
      </c>
      <c r="B17" s="50" t="s">
        <v>71</v>
      </c>
      <c r="C17" s="84">
        <v>1</v>
      </c>
      <c r="D17" s="70" t="s">
        <v>226</v>
      </c>
      <c r="E17" s="60">
        <v>43344</v>
      </c>
    </row>
    <row r="18" spans="1:5" ht="178.5" x14ac:dyDescent="0.2">
      <c r="A18" s="21">
        <v>303</v>
      </c>
      <c r="B18" s="50" t="s">
        <v>72</v>
      </c>
      <c r="C18" s="84">
        <v>1</v>
      </c>
      <c r="D18" s="70" t="s">
        <v>216</v>
      </c>
      <c r="E18" s="60">
        <v>43344</v>
      </c>
    </row>
    <row r="19" spans="1:5" ht="172.5" customHeight="1" x14ac:dyDescent="0.2">
      <c r="A19" s="21">
        <v>304</v>
      </c>
      <c r="B19" s="72" t="s">
        <v>73</v>
      </c>
      <c r="C19" s="84">
        <v>1</v>
      </c>
      <c r="D19" s="51" t="s">
        <v>217</v>
      </c>
      <c r="E19" s="56">
        <v>2018</v>
      </c>
    </row>
    <row r="20" spans="1:5" ht="127.5" x14ac:dyDescent="0.2">
      <c r="A20" s="21">
        <v>305</v>
      </c>
      <c r="B20" s="69" t="s">
        <v>74</v>
      </c>
      <c r="C20" s="84">
        <v>1</v>
      </c>
      <c r="D20" s="51" t="s">
        <v>227</v>
      </c>
      <c r="E20" s="56">
        <v>2018</v>
      </c>
    </row>
    <row r="21" spans="1:5" ht="140.25" x14ac:dyDescent="0.2">
      <c r="A21" s="21">
        <v>306</v>
      </c>
      <c r="B21" s="73" t="s">
        <v>75</v>
      </c>
      <c r="C21" s="84">
        <v>1</v>
      </c>
      <c r="D21" s="51" t="s">
        <v>228</v>
      </c>
      <c r="E21" s="56">
        <v>2018</v>
      </c>
    </row>
    <row r="22" spans="1:5" ht="102" x14ac:dyDescent="0.2">
      <c r="A22" s="21">
        <v>307</v>
      </c>
      <c r="B22" s="73" t="s">
        <v>76</v>
      </c>
      <c r="C22" s="84">
        <v>1</v>
      </c>
      <c r="D22" s="51" t="s">
        <v>229</v>
      </c>
      <c r="E22" s="56">
        <v>2018</v>
      </c>
    </row>
    <row r="23" spans="1:5" ht="102" x14ac:dyDescent="0.2">
      <c r="A23" s="21">
        <v>308</v>
      </c>
      <c r="B23" s="50" t="s">
        <v>77</v>
      </c>
      <c r="C23" s="84">
        <v>1</v>
      </c>
      <c r="D23" s="51" t="s">
        <v>234</v>
      </c>
      <c r="E23" s="56">
        <v>2018</v>
      </c>
    </row>
    <row r="24" spans="1:5" ht="102" x14ac:dyDescent="0.2">
      <c r="A24" s="21">
        <v>309</v>
      </c>
      <c r="B24" s="73" t="s">
        <v>78</v>
      </c>
      <c r="C24" s="84">
        <v>1</v>
      </c>
      <c r="D24" s="51" t="s">
        <v>235</v>
      </c>
      <c r="E24" s="56">
        <v>2018</v>
      </c>
    </row>
    <row r="25" spans="1:5" ht="102" x14ac:dyDescent="0.2">
      <c r="A25" s="21">
        <v>310</v>
      </c>
      <c r="B25" s="73" t="s">
        <v>79</v>
      </c>
      <c r="C25" s="84">
        <v>1</v>
      </c>
      <c r="D25" s="51" t="s">
        <v>236</v>
      </c>
      <c r="E25" s="56">
        <v>2018</v>
      </c>
    </row>
    <row r="26" spans="1:5" ht="165.75" x14ac:dyDescent="0.2">
      <c r="A26" s="21">
        <v>311</v>
      </c>
      <c r="B26" s="73" t="s">
        <v>80</v>
      </c>
      <c r="C26" s="84">
        <v>1</v>
      </c>
      <c r="D26" s="51" t="s">
        <v>230</v>
      </c>
      <c r="E26" s="56">
        <v>2018</v>
      </c>
    </row>
    <row r="27" spans="1:5" ht="127.5" x14ac:dyDescent="0.2">
      <c r="A27" s="21">
        <v>312</v>
      </c>
      <c r="B27" s="73" t="s">
        <v>81</v>
      </c>
      <c r="C27" s="84">
        <v>1</v>
      </c>
      <c r="D27" s="51" t="s">
        <v>231</v>
      </c>
      <c r="E27" s="56">
        <v>2018</v>
      </c>
    </row>
    <row r="28" spans="1:5" ht="108" x14ac:dyDescent="0.2">
      <c r="A28" s="68">
        <v>313</v>
      </c>
      <c r="B28" s="73" t="s">
        <v>82</v>
      </c>
      <c r="C28" s="84">
        <v>1</v>
      </c>
      <c r="D28" s="51" t="s">
        <v>232</v>
      </c>
      <c r="E28" s="56">
        <v>2018</v>
      </c>
    </row>
    <row r="29" spans="1:5" ht="140.25" x14ac:dyDescent="0.2">
      <c r="A29" s="21">
        <v>314</v>
      </c>
      <c r="B29" s="50" t="s">
        <v>83</v>
      </c>
      <c r="C29" s="84">
        <v>1</v>
      </c>
      <c r="D29" s="51" t="s">
        <v>233</v>
      </c>
      <c r="E29" s="56">
        <v>2018</v>
      </c>
    </row>
    <row r="30" spans="1:5" ht="127.5" x14ac:dyDescent="0.2">
      <c r="A30" s="21">
        <v>315</v>
      </c>
      <c r="B30" s="50" t="s">
        <v>84</v>
      </c>
      <c r="C30" s="84">
        <v>1</v>
      </c>
      <c r="D30" s="51" t="s">
        <v>237</v>
      </c>
      <c r="E30" s="56">
        <v>2018</v>
      </c>
    </row>
    <row r="31" spans="1:5" ht="84" x14ac:dyDescent="0.2">
      <c r="A31" s="21">
        <v>316</v>
      </c>
      <c r="B31" s="50" t="s">
        <v>85</v>
      </c>
      <c r="C31" s="84">
        <v>1</v>
      </c>
      <c r="D31" s="79" t="s">
        <v>238</v>
      </c>
      <c r="E31" s="75">
        <v>2018</v>
      </c>
    </row>
    <row r="32" spans="1:5" ht="165.75" x14ac:dyDescent="0.2">
      <c r="A32" s="21">
        <v>317</v>
      </c>
      <c r="B32" s="50" t="s">
        <v>86</v>
      </c>
      <c r="C32" s="84">
        <v>1</v>
      </c>
      <c r="D32" s="76" t="s">
        <v>239</v>
      </c>
      <c r="E32" s="77" t="s">
        <v>240</v>
      </c>
    </row>
    <row r="33" spans="1:5" ht="191.25" x14ac:dyDescent="0.2">
      <c r="A33" s="21">
        <v>318</v>
      </c>
      <c r="B33" s="73" t="s">
        <v>87</v>
      </c>
      <c r="C33" s="84">
        <v>1</v>
      </c>
      <c r="D33" s="70" t="s">
        <v>241</v>
      </c>
      <c r="E33" s="75">
        <v>2018</v>
      </c>
    </row>
    <row r="34" spans="1:5" ht="153" x14ac:dyDescent="0.2">
      <c r="A34" s="21">
        <v>319</v>
      </c>
      <c r="B34" s="50" t="s">
        <v>88</v>
      </c>
      <c r="C34" s="84">
        <v>1</v>
      </c>
      <c r="D34" s="70" t="s">
        <v>242</v>
      </c>
      <c r="E34" s="75">
        <v>2018</v>
      </c>
    </row>
    <row r="35" spans="1:5" ht="127.5" x14ac:dyDescent="0.2">
      <c r="A35" s="21">
        <v>320</v>
      </c>
      <c r="B35" s="50" t="s">
        <v>89</v>
      </c>
      <c r="C35" s="84">
        <v>1</v>
      </c>
      <c r="D35" s="51" t="s">
        <v>243</v>
      </c>
      <c r="E35" s="75">
        <v>2018</v>
      </c>
    </row>
    <row r="36" spans="1:5" ht="76.5" x14ac:dyDescent="0.2">
      <c r="A36" s="21">
        <v>321</v>
      </c>
      <c r="B36" s="50" t="s">
        <v>90</v>
      </c>
      <c r="C36" s="84">
        <v>1</v>
      </c>
      <c r="D36" s="51" t="s">
        <v>246</v>
      </c>
      <c r="E36" s="75">
        <v>2018</v>
      </c>
    </row>
    <row r="37" spans="1:5" ht="89.25" x14ac:dyDescent="0.2">
      <c r="A37" s="21">
        <v>322</v>
      </c>
      <c r="B37" s="50" t="s">
        <v>91</v>
      </c>
      <c r="C37" s="84">
        <v>1</v>
      </c>
      <c r="D37" s="51" t="s">
        <v>244</v>
      </c>
      <c r="E37" s="56">
        <v>2018</v>
      </c>
    </row>
    <row r="38" spans="1:5" ht="89.25" x14ac:dyDescent="0.2">
      <c r="A38" s="21">
        <v>323</v>
      </c>
      <c r="B38" s="50" t="s">
        <v>92</v>
      </c>
      <c r="C38" s="84">
        <v>1</v>
      </c>
      <c r="D38" s="51" t="s">
        <v>245</v>
      </c>
      <c r="E38" s="56">
        <v>2018</v>
      </c>
    </row>
    <row r="39" spans="1:5" ht="72" x14ac:dyDescent="0.2">
      <c r="A39" s="21">
        <v>324</v>
      </c>
      <c r="B39" s="50" t="s">
        <v>93</v>
      </c>
      <c r="C39" s="84">
        <v>1</v>
      </c>
      <c r="D39" s="51" t="s">
        <v>248</v>
      </c>
      <c r="E39" s="56">
        <v>2018</v>
      </c>
    </row>
    <row r="40" spans="1:5" ht="102" x14ac:dyDescent="0.2">
      <c r="A40" s="21">
        <v>325</v>
      </c>
      <c r="B40" s="50" t="s">
        <v>94</v>
      </c>
      <c r="C40" s="84">
        <v>1</v>
      </c>
      <c r="D40" s="51" t="s">
        <v>247</v>
      </c>
      <c r="E40" s="56">
        <v>2018</v>
      </c>
    </row>
    <row r="41" spans="1:5" ht="84" x14ac:dyDescent="0.2">
      <c r="A41" s="21">
        <v>326</v>
      </c>
      <c r="B41" s="50" t="s">
        <v>95</v>
      </c>
      <c r="C41" s="84">
        <v>1</v>
      </c>
      <c r="D41" s="51" t="s">
        <v>249</v>
      </c>
      <c r="E41" s="56">
        <v>2018</v>
      </c>
    </row>
    <row r="42" spans="1:5" ht="51" x14ac:dyDescent="0.2">
      <c r="A42" s="21">
        <v>327</v>
      </c>
      <c r="B42" s="50" t="s">
        <v>96</v>
      </c>
      <c r="C42" s="84">
        <v>1</v>
      </c>
      <c r="D42" s="51" t="s">
        <v>250</v>
      </c>
      <c r="E42" s="56">
        <v>2018</v>
      </c>
    </row>
    <row r="43" spans="1:5" ht="63.75" x14ac:dyDescent="0.2">
      <c r="A43" s="21">
        <v>328</v>
      </c>
      <c r="B43" s="50" t="s">
        <v>97</v>
      </c>
      <c r="C43" s="84">
        <v>1</v>
      </c>
      <c r="D43" s="51" t="s">
        <v>251</v>
      </c>
      <c r="E43" s="56">
        <v>2018</v>
      </c>
    </row>
    <row r="44" spans="1:5" ht="51" x14ac:dyDescent="0.2">
      <c r="A44" s="21">
        <v>329</v>
      </c>
      <c r="B44" s="50" t="s">
        <v>98</v>
      </c>
      <c r="C44" s="84">
        <v>1</v>
      </c>
      <c r="D44" s="51" t="s">
        <v>252</v>
      </c>
      <c r="E44" s="56">
        <v>2018</v>
      </c>
    </row>
    <row r="45" spans="1:5" ht="72" x14ac:dyDescent="0.2">
      <c r="A45" s="21">
        <v>330</v>
      </c>
      <c r="B45" s="50" t="s">
        <v>99</v>
      </c>
      <c r="C45" s="84">
        <v>1</v>
      </c>
      <c r="D45" s="74" t="s">
        <v>255</v>
      </c>
      <c r="E45" s="54">
        <v>2018</v>
      </c>
    </row>
    <row r="46" spans="1:5" ht="89.25" x14ac:dyDescent="0.2">
      <c r="A46" s="21">
        <v>331</v>
      </c>
      <c r="B46" s="50" t="s">
        <v>100</v>
      </c>
      <c r="C46" s="84">
        <v>1</v>
      </c>
      <c r="D46" s="51" t="s">
        <v>253</v>
      </c>
      <c r="E46" s="56">
        <v>2018</v>
      </c>
    </row>
    <row r="47" spans="1:5" ht="89.25" x14ac:dyDescent="0.2">
      <c r="A47" s="21">
        <v>332</v>
      </c>
      <c r="B47" s="50" t="s">
        <v>101</v>
      </c>
      <c r="C47" s="84">
        <v>1</v>
      </c>
      <c r="D47" s="51" t="s">
        <v>253</v>
      </c>
      <c r="E47" s="56">
        <v>2018</v>
      </c>
    </row>
    <row r="48" spans="1:5" ht="72" x14ac:dyDescent="0.2">
      <c r="A48" s="21">
        <v>333</v>
      </c>
      <c r="B48" s="50" t="s">
        <v>102</v>
      </c>
      <c r="C48" s="84">
        <v>1</v>
      </c>
      <c r="D48" s="51" t="s">
        <v>256</v>
      </c>
      <c r="E48" s="56">
        <v>2018</v>
      </c>
    </row>
    <row r="49" spans="1:5" ht="102" x14ac:dyDescent="0.2">
      <c r="A49" s="21">
        <v>334</v>
      </c>
      <c r="B49" s="73" t="s">
        <v>103</v>
      </c>
      <c r="C49" s="84">
        <v>1</v>
      </c>
      <c r="D49" s="51" t="s">
        <v>257</v>
      </c>
      <c r="E49" s="56">
        <v>2018</v>
      </c>
    </row>
    <row r="50" spans="1:5" ht="76.5" x14ac:dyDescent="0.2">
      <c r="A50" s="21">
        <v>335</v>
      </c>
      <c r="B50" s="50" t="s">
        <v>104</v>
      </c>
      <c r="C50" s="84">
        <v>1</v>
      </c>
      <c r="D50" s="51" t="s">
        <v>258</v>
      </c>
      <c r="E50" s="56">
        <v>2018</v>
      </c>
    </row>
    <row r="51" spans="1:5" ht="48" x14ac:dyDescent="0.2">
      <c r="A51" s="21">
        <v>336</v>
      </c>
      <c r="B51" s="50" t="s">
        <v>105</v>
      </c>
      <c r="C51" s="84">
        <v>1</v>
      </c>
      <c r="D51" s="51" t="s">
        <v>254</v>
      </c>
      <c r="E51" s="56">
        <v>2018</v>
      </c>
    </row>
    <row r="52" spans="1:5" ht="132" x14ac:dyDescent="0.2">
      <c r="A52" s="21">
        <v>337</v>
      </c>
      <c r="B52" s="50" t="s">
        <v>225</v>
      </c>
      <c r="C52" s="85">
        <v>0.7</v>
      </c>
      <c r="D52" s="74" t="s">
        <v>259</v>
      </c>
      <c r="E52" s="58" t="s">
        <v>259</v>
      </c>
    </row>
    <row r="53" spans="1:5" ht="114.75" x14ac:dyDescent="0.2">
      <c r="A53" s="21">
        <v>338</v>
      </c>
      <c r="B53" s="50" t="s">
        <v>106</v>
      </c>
      <c r="C53" s="84">
        <v>1</v>
      </c>
      <c r="D53" s="51" t="s">
        <v>260</v>
      </c>
      <c r="E53" s="81">
        <v>2018</v>
      </c>
    </row>
    <row r="54" spans="1:5" ht="114.75" x14ac:dyDescent="0.2">
      <c r="A54" s="21">
        <v>339</v>
      </c>
      <c r="B54" s="50" t="s">
        <v>107</v>
      </c>
      <c r="C54" s="84">
        <v>1</v>
      </c>
      <c r="D54" s="51" t="s">
        <v>260</v>
      </c>
      <c r="E54" s="81">
        <v>2018</v>
      </c>
    </row>
    <row r="55" spans="1:5" ht="72" x14ac:dyDescent="0.2">
      <c r="A55" s="21">
        <v>340</v>
      </c>
      <c r="B55" s="50" t="s">
        <v>108</v>
      </c>
      <c r="C55" s="84">
        <v>1</v>
      </c>
      <c r="D55" s="74" t="s">
        <v>261</v>
      </c>
      <c r="E55" s="81">
        <v>2018</v>
      </c>
    </row>
    <row r="56" spans="1:5" ht="120" x14ac:dyDescent="0.2">
      <c r="A56" s="21">
        <v>341</v>
      </c>
      <c r="B56" s="50" t="s">
        <v>109</v>
      </c>
      <c r="C56" s="84">
        <v>1</v>
      </c>
      <c r="D56" s="74" t="s">
        <v>262</v>
      </c>
      <c r="E56" s="81">
        <v>2018</v>
      </c>
    </row>
    <row r="57" spans="1:5" ht="165.75" x14ac:dyDescent="0.2">
      <c r="A57" s="21">
        <v>342</v>
      </c>
      <c r="B57" s="73" t="s">
        <v>110</v>
      </c>
      <c r="C57" s="83">
        <v>0.8</v>
      </c>
      <c r="D57" s="51" t="s">
        <v>263</v>
      </c>
      <c r="E57" s="81">
        <v>2018</v>
      </c>
    </row>
    <row r="58" spans="1:5" ht="72" x14ac:dyDescent="0.2">
      <c r="A58" s="21">
        <v>343</v>
      </c>
      <c r="B58" s="50" t="s">
        <v>111</v>
      </c>
      <c r="C58" s="82">
        <v>0.2</v>
      </c>
      <c r="D58" s="51" t="s">
        <v>264</v>
      </c>
      <c r="E58" s="81">
        <v>2018</v>
      </c>
    </row>
    <row r="59" spans="1:5" ht="38.25" x14ac:dyDescent="0.2">
      <c r="A59" s="21">
        <v>344</v>
      </c>
      <c r="B59" s="50" t="s">
        <v>112</v>
      </c>
      <c r="C59" s="84">
        <v>1</v>
      </c>
      <c r="D59" s="51" t="s">
        <v>265</v>
      </c>
      <c r="E59" s="81">
        <v>2018</v>
      </c>
    </row>
    <row r="60" spans="1:5" ht="51" x14ac:dyDescent="0.2">
      <c r="A60" s="21">
        <v>345</v>
      </c>
      <c r="B60" s="50" t="s">
        <v>113</v>
      </c>
      <c r="C60" s="84">
        <v>1</v>
      </c>
      <c r="D60" s="51" t="s">
        <v>266</v>
      </c>
      <c r="E60" s="81">
        <v>2018</v>
      </c>
    </row>
    <row r="61" spans="1:5" ht="60" x14ac:dyDescent="0.2">
      <c r="A61" s="21">
        <v>346</v>
      </c>
      <c r="B61" s="50" t="s">
        <v>114</v>
      </c>
      <c r="C61" s="84">
        <v>1</v>
      </c>
      <c r="D61" s="51" t="s">
        <v>267</v>
      </c>
      <c r="E61" s="81">
        <v>2018</v>
      </c>
    </row>
    <row r="62" spans="1:5" ht="63.75" x14ac:dyDescent="0.2">
      <c r="A62" s="21">
        <v>347</v>
      </c>
      <c r="B62" s="50" t="s">
        <v>115</v>
      </c>
      <c r="C62" s="84">
        <v>1</v>
      </c>
      <c r="D62" s="51" t="s">
        <v>268</v>
      </c>
      <c r="E62" s="81">
        <v>2018</v>
      </c>
    </row>
    <row r="63" spans="1:5" ht="63.75" x14ac:dyDescent="0.2">
      <c r="A63" s="21">
        <v>348</v>
      </c>
      <c r="B63" s="50" t="s">
        <v>116</v>
      </c>
      <c r="C63" s="84">
        <v>1</v>
      </c>
      <c r="D63" s="51" t="s">
        <v>268</v>
      </c>
      <c r="E63" s="54">
        <v>2018</v>
      </c>
    </row>
    <row r="64" spans="1:5" ht="63.75" x14ac:dyDescent="0.2">
      <c r="A64" s="21">
        <v>349</v>
      </c>
      <c r="B64" s="50" t="s">
        <v>117</v>
      </c>
      <c r="C64" s="84">
        <v>1</v>
      </c>
      <c r="D64" s="51" t="s">
        <v>268</v>
      </c>
      <c r="E64" s="81">
        <v>2018</v>
      </c>
    </row>
    <row r="65" spans="1:5" ht="63.75" x14ac:dyDescent="0.2">
      <c r="A65" s="21">
        <v>350</v>
      </c>
      <c r="B65" s="50" t="s">
        <v>118</v>
      </c>
      <c r="C65" s="84">
        <v>1</v>
      </c>
      <c r="D65" s="51" t="s">
        <v>268</v>
      </c>
      <c r="E65" s="81">
        <v>2018</v>
      </c>
    </row>
    <row r="66" spans="1:5" ht="63.75" x14ac:dyDescent="0.2">
      <c r="A66" s="21">
        <v>351</v>
      </c>
      <c r="B66" s="50" t="s">
        <v>119</v>
      </c>
      <c r="C66" s="84">
        <v>1</v>
      </c>
      <c r="D66" s="51" t="s">
        <v>268</v>
      </c>
      <c r="E66" s="81">
        <v>2018</v>
      </c>
    </row>
    <row r="67" spans="1:5" ht="15" customHeight="1" x14ac:dyDescent="0.2">
      <c r="A67" s="114" t="s">
        <v>18</v>
      </c>
      <c r="B67" s="115"/>
      <c r="C67" s="22">
        <f>IFERROR(AVERAGEIF(C16:C66,"&lt;&gt;0"),"")</f>
        <v>0.97058823529411764</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autoFilter ref="A15:H67"/>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8"/>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1 E33:E44 E46:E51"/>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5" zoomScale="90" zoomScaleNormal="90" workbookViewId="0">
      <selection activeCell="D25" sqref="D2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95" t="str">
        <f>Institución</f>
        <v>Municipio de León Guanajuato</v>
      </c>
      <c r="B1" s="96"/>
      <c r="C1" s="96"/>
      <c r="D1" s="14" t="s">
        <v>0</v>
      </c>
      <c r="E1" s="15" t="s">
        <v>13</v>
      </c>
      <c r="F1" s="1"/>
      <c r="G1" s="1"/>
    </row>
    <row r="2" spans="1:8" ht="15.75" customHeight="1" x14ac:dyDescent="0.2">
      <c r="A2" s="97" t="str">
        <f>'Comp 3'!A2:C2</f>
        <v xml:space="preserve">Dirección General de Desarrollo Rural </v>
      </c>
      <c r="B2" s="98"/>
      <c r="C2" s="98"/>
      <c r="D2" s="13" t="s">
        <v>1</v>
      </c>
      <c r="E2" s="16" t="str">
        <f>'Comp 1'!E2</f>
        <v>[Iniciales]</v>
      </c>
      <c r="F2" s="1"/>
      <c r="G2" s="1"/>
    </row>
    <row r="3" spans="1:8" ht="15.75" customHeight="1" x14ac:dyDescent="0.2">
      <c r="A3" s="117" t="str">
        <f>'Comp 3'!A3:C3</f>
        <v>Informe de Control Interno Segundo Semestre 2018</v>
      </c>
      <c r="B3" s="118"/>
      <c r="C3" s="118"/>
      <c r="D3" s="13" t="s">
        <v>2</v>
      </c>
      <c r="E3" s="17">
        <v>43101</v>
      </c>
    </row>
    <row r="4" spans="1:8" ht="15.75" customHeight="1" x14ac:dyDescent="0.2">
      <c r="A4" s="97" t="str">
        <f>'Comp 3'!A4:C4</f>
        <v xml:space="preserve">Dirección General de Desarrollo Rural </v>
      </c>
      <c r="B4" s="98"/>
      <c r="C4" s="98"/>
      <c r="D4" s="13" t="s">
        <v>3</v>
      </c>
      <c r="E4" s="18" t="str">
        <f>'Comp 1'!E4</f>
        <v>[Iniciales]</v>
      </c>
    </row>
    <row r="5" spans="1:8" ht="15.75" customHeight="1" thickBot="1" x14ac:dyDescent="0.25">
      <c r="A5" s="119" t="s">
        <v>24</v>
      </c>
      <c r="B5" s="120"/>
      <c r="C5" s="120"/>
      <c r="D5" s="19" t="s">
        <v>2</v>
      </c>
      <c r="E5" s="20">
        <v>43101</v>
      </c>
    </row>
    <row r="6" spans="1:8" x14ac:dyDescent="0.2">
      <c r="A6" s="1"/>
      <c r="B6" s="1"/>
      <c r="C6" s="1"/>
      <c r="D6" s="1"/>
      <c r="E6" s="1"/>
      <c r="F6" s="1"/>
      <c r="G6" s="1"/>
    </row>
    <row r="7" spans="1:8" ht="33" customHeight="1" x14ac:dyDescent="0.2">
      <c r="A7" s="116" t="s">
        <v>23</v>
      </c>
      <c r="B7" s="116"/>
      <c r="C7" s="116"/>
      <c r="D7" s="116"/>
      <c r="E7" s="11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65.75" x14ac:dyDescent="0.2">
      <c r="A16" s="21">
        <v>401</v>
      </c>
      <c r="B16" s="50" t="s">
        <v>120</v>
      </c>
      <c r="C16" s="89">
        <v>0.8</v>
      </c>
      <c r="D16" s="51" t="s">
        <v>269</v>
      </c>
      <c r="E16" s="56">
        <v>2018</v>
      </c>
    </row>
    <row r="17" spans="1:5" ht="153" x14ac:dyDescent="0.2">
      <c r="A17" s="21">
        <v>402</v>
      </c>
      <c r="B17" s="50" t="s">
        <v>121</v>
      </c>
      <c r="C17" s="90">
        <v>1</v>
      </c>
      <c r="D17" s="51" t="s">
        <v>270</v>
      </c>
      <c r="E17" s="56">
        <v>2018</v>
      </c>
    </row>
    <row r="18" spans="1:5" ht="168" x14ac:dyDescent="0.2">
      <c r="A18" s="21">
        <v>403</v>
      </c>
      <c r="B18" s="50" t="s">
        <v>122</v>
      </c>
      <c r="C18" s="90">
        <v>1</v>
      </c>
      <c r="D18" s="80" t="s">
        <v>271</v>
      </c>
      <c r="E18" s="56">
        <v>2018</v>
      </c>
    </row>
    <row r="19" spans="1:5" ht="89.25" x14ac:dyDescent="0.2">
      <c r="A19" s="21">
        <v>404</v>
      </c>
      <c r="B19" s="50" t="s">
        <v>123</v>
      </c>
      <c r="C19" s="90">
        <v>1</v>
      </c>
      <c r="D19" s="51" t="s">
        <v>272</v>
      </c>
      <c r="E19" s="56">
        <v>2018</v>
      </c>
    </row>
    <row r="20" spans="1:5" ht="255" x14ac:dyDescent="0.2">
      <c r="A20" s="68">
        <v>405</v>
      </c>
      <c r="B20" s="78" t="s">
        <v>124</v>
      </c>
      <c r="C20" s="90">
        <v>1</v>
      </c>
      <c r="D20" s="51" t="s">
        <v>273</v>
      </c>
      <c r="E20" s="56">
        <v>2018</v>
      </c>
    </row>
    <row r="21" spans="1:5" ht="255" x14ac:dyDescent="0.2">
      <c r="A21" s="68">
        <v>406</v>
      </c>
      <c r="B21" s="50" t="s">
        <v>125</v>
      </c>
      <c r="C21" s="90">
        <v>1</v>
      </c>
      <c r="D21" s="51" t="s">
        <v>273</v>
      </c>
      <c r="E21" s="56">
        <v>2018</v>
      </c>
    </row>
    <row r="22" spans="1:5" ht="278.25" customHeight="1" x14ac:dyDescent="0.2">
      <c r="A22" s="68">
        <v>407</v>
      </c>
      <c r="B22" s="73" t="s">
        <v>126</v>
      </c>
      <c r="C22" s="90">
        <v>1</v>
      </c>
      <c r="D22" s="51" t="s">
        <v>274</v>
      </c>
      <c r="E22" s="56">
        <v>2018</v>
      </c>
    </row>
    <row r="23" spans="1:5" ht="331.5" x14ac:dyDescent="0.2">
      <c r="A23" s="21">
        <v>408</v>
      </c>
      <c r="B23" s="73" t="s">
        <v>127</v>
      </c>
      <c r="C23" s="90">
        <v>1</v>
      </c>
      <c r="D23" s="51" t="s">
        <v>275</v>
      </c>
      <c r="E23" s="56">
        <v>2018</v>
      </c>
    </row>
    <row r="24" spans="1:5" ht="409.5" x14ac:dyDescent="0.2">
      <c r="A24" s="21">
        <v>409</v>
      </c>
      <c r="B24" s="78" t="s">
        <v>128</v>
      </c>
      <c r="C24" s="90">
        <v>1</v>
      </c>
      <c r="D24" s="51" t="s">
        <v>276</v>
      </c>
      <c r="E24" s="56">
        <v>2018</v>
      </c>
    </row>
    <row r="25" spans="1:5" ht="216.75" x14ac:dyDescent="0.2">
      <c r="A25" s="21">
        <v>410</v>
      </c>
      <c r="B25" s="50" t="s">
        <v>129</v>
      </c>
      <c r="C25" s="90">
        <v>1</v>
      </c>
      <c r="D25" s="51" t="s">
        <v>277</v>
      </c>
      <c r="E25" s="56">
        <v>2018</v>
      </c>
    </row>
    <row r="26" spans="1:5" ht="15" customHeight="1" x14ac:dyDescent="0.2">
      <c r="A26" s="114" t="s">
        <v>18</v>
      </c>
      <c r="B26" s="115"/>
      <c r="C26" s="22">
        <f>IFERROR(AVERAGEIF(C16:C25,"&lt;&gt;0"),"")</f>
        <v>0.98000000000000009</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topLeftCell="A61" workbookViewId="0">
      <selection activeCell="D22" sqref="D22"/>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95" t="str">
        <f>Institución</f>
        <v>Municipio de León Guanajuato</v>
      </c>
      <c r="B1" s="96"/>
      <c r="C1" s="96"/>
      <c r="D1" s="14" t="s">
        <v>0</v>
      </c>
      <c r="E1" s="15" t="s">
        <v>13</v>
      </c>
      <c r="F1" s="1"/>
      <c r="G1" s="1"/>
    </row>
    <row r="2" spans="1:8" ht="15.75" customHeight="1" x14ac:dyDescent="0.2">
      <c r="A2" s="97" t="str">
        <f>'Comp 1'!A2:C2</f>
        <v xml:space="preserve">Dirección General de Desarrollo Rural </v>
      </c>
      <c r="B2" s="98"/>
      <c r="C2" s="98"/>
      <c r="D2" s="13" t="s">
        <v>1</v>
      </c>
      <c r="E2" s="16" t="str">
        <f>'Comp 1'!E2</f>
        <v>[Iniciales]</v>
      </c>
      <c r="F2" s="1"/>
      <c r="G2" s="1"/>
    </row>
    <row r="3" spans="1:8" ht="15.75" customHeight="1" x14ac:dyDescent="0.2">
      <c r="A3" s="117" t="str">
        <f>'Comp 4'!A3:C3</f>
        <v>Informe de Control Interno Segundo Semestre 2018</v>
      </c>
      <c r="B3" s="118"/>
      <c r="C3" s="118"/>
      <c r="D3" s="13" t="s">
        <v>2</v>
      </c>
      <c r="E3" s="17">
        <v>43101</v>
      </c>
    </row>
    <row r="4" spans="1:8" ht="15.75" customHeight="1" x14ac:dyDescent="0.2">
      <c r="A4" s="97" t="str">
        <f>'Comp 1'!A4:C4</f>
        <v xml:space="preserve">Dirección General de Desarrollo Rural </v>
      </c>
      <c r="B4" s="98"/>
      <c r="C4" s="98"/>
      <c r="D4" s="13" t="s">
        <v>3</v>
      </c>
      <c r="E4" s="18" t="str">
        <f>'Comp 1'!E4</f>
        <v>[Iniciales]</v>
      </c>
    </row>
    <row r="5" spans="1:8" ht="15.75" customHeight="1" thickBot="1" x14ac:dyDescent="0.25">
      <c r="A5" s="119" t="s">
        <v>26</v>
      </c>
      <c r="B5" s="120"/>
      <c r="C5" s="120"/>
      <c r="D5" s="19" t="s">
        <v>2</v>
      </c>
      <c r="E5" s="20">
        <v>43101</v>
      </c>
    </row>
    <row r="6" spans="1:8" x14ac:dyDescent="0.2">
      <c r="A6" s="1"/>
      <c r="B6" s="1"/>
      <c r="C6" s="1"/>
      <c r="D6" s="1"/>
      <c r="E6" s="1"/>
      <c r="F6" s="1"/>
      <c r="G6" s="1"/>
    </row>
    <row r="7" spans="1:8" ht="43.5" customHeight="1" x14ac:dyDescent="0.2">
      <c r="A7" s="116" t="s">
        <v>25</v>
      </c>
      <c r="B7" s="116"/>
      <c r="C7" s="116"/>
      <c r="D7" s="116"/>
      <c r="E7" s="11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65.75" x14ac:dyDescent="0.2">
      <c r="A16" s="21">
        <v>501</v>
      </c>
      <c r="B16" s="50" t="s">
        <v>130</v>
      </c>
      <c r="C16" s="90">
        <v>1</v>
      </c>
      <c r="D16" s="51" t="s">
        <v>278</v>
      </c>
      <c r="E16" s="56">
        <v>2018</v>
      </c>
    </row>
    <row r="17" spans="1:5" ht="89.25" x14ac:dyDescent="0.2">
      <c r="A17" s="21">
        <v>502</v>
      </c>
      <c r="B17" s="50" t="s">
        <v>131</v>
      </c>
      <c r="C17" s="90">
        <v>1</v>
      </c>
      <c r="D17" s="51" t="s">
        <v>288</v>
      </c>
      <c r="E17" s="56">
        <v>2018</v>
      </c>
    </row>
    <row r="18" spans="1:5" ht="280.5" x14ac:dyDescent="0.2">
      <c r="A18" s="21">
        <v>503</v>
      </c>
      <c r="B18" s="50" t="s">
        <v>132</v>
      </c>
      <c r="C18" s="90">
        <v>1</v>
      </c>
      <c r="D18" s="51" t="s">
        <v>289</v>
      </c>
      <c r="E18" s="56">
        <v>2018</v>
      </c>
    </row>
    <row r="19" spans="1:5" ht="270" x14ac:dyDescent="0.2">
      <c r="A19" s="21">
        <v>504</v>
      </c>
      <c r="B19" s="73" t="s">
        <v>133</v>
      </c>
      <c r="C19" s="90">
        <v>1</v>
      </c>
      <c r="D19" s="121" t="s">
        <v>277</v>
      </c>
      <c r="E19" s="56">
        <v>2018</v>
      </c>
    </row>
    <row r="20" spans="1:5" ht="280.5" x14ac:dyDescent="0.2">
      <c r="A20" s="21">
        <v>505</v>
      </c>
      <c r="B20" s="73" t="s">
        <v>134</v>
      </c>
      <c r="C20" s="90">
        <v>1</v>
      </c>
      <c r="D20" s="51" t="s">
        <v>279</v>
      </c>
      <c r="E20" s="56">
        <v>2018</v>
      </c>
    </row>
    <row r="21" spans="1:5" ht="120" x14ac:dyDescent="0.2">
      <c r="A21" s="21">
        <v>506</v>
      </c>
      <c r="B21" s="50" t="s">
        <v>135</v>
      </c>
      <c r="C21" s="90">
        <v>1</v>
      </c>
      <c r="D21" s="70" t="s">
        <v>290</v>
      </c>
      <c r="E21" s="56">
        <v>2018</v>
      </c>
    </row>
    <row r="22" spans="1:5" ht="72" x14ac:dyDescent="0.2">
      <c r="A22" s="21">
        <v>507</v>
      </c>
      <c r="B22" s="50" t="s">
        <v>136</v>
      </c>
      <c r="C22" s="90">
        <v>1</v>
      </c>
      <c r="D22" s="70" t="s">
        <v>280</v>
      </c>
      <c r="E22" s="56">
        <v>2018</v>
      </c>
    </row>
    <row r="23" spans="1:5" ht="63.75" x14ac:dyDescent="0.2">
      <c r="A23" s="21">
        <v>508</v>
      </c>
      <c r="B23" s="50" t="s">
        <v>137</v>
      </c>
      <c r="C23" s="90">
        <v>1</v>
      </c>
      <c r="D23" s="70" t="s">
        <v>291</v>
      </c>
      <c r="E23" s="56">
        <v>2018</v>
      </c>
    </row>
    <row r="24" spans="1:5" ht="84" x14ac:dyDescent="0.2">
      <c r="A24" s="21">
        <v>509</v>
      </c>
      <c r="B24" s="50" t="s">
        <v>138</v>
      </c>
      <c r="C24" s="90">
        <v>1</v>
      </c>
      <c r="D24" s="51" t="s">
        <v>292</v>
      </c>
      <c r="E24" s="56">
        <v>2018</v>
      </c>
    </row>
    <row r="25" spans="1:5" ht="12.75" customHeight="1" x14ac:dyDescent="0.2">
      <c r="A25" s="21">
        <v>510</v>
      </c>
      <c r="B25" s="50" t="s">
        <v>139</v>
      </c>
      <c r="C25" s="90">
        <v>1</v>
      </c>
      <c r="D25" s="51" t="s">
        <v>292</v>
      </c>
      <c r="E25" s="56">
        <v>2018</v>
      </c>
    </row>
    <row r="26" spans="1:5" ht="63.75" x14ac:dyDescent="0.2">
      <c r="A26" s="21">
        <v>511</v>
      </c>
      <c r="B26" s="50" t="s">
        <v>140</v>
      </c>
      <c r="C26" s="90">
        <v>1</v>
      </c>
      <c r="D26" s="51" t="s">
        <v>292</v>
      </c>
      <c r="E26" s="56">
        <v>2018</v>
      </c>
    </row>
    <row r="27" spans="1:5" ht="63.75" x14ac:dyDescent="0.2">
      <c r="A27" s="21">
        <v>512</v>
      </c>
      <c r="B27" s="50" t="s">
        <v>293</v>
      </c>
      <c r="C27" s="122">
        <v>1</v>
      </c>
      <c r="D27" s="51" t="s">
        <v>281</v>
      </c>
      <c r="E27" s="125">
        <v>2018</v>
      </c>
    </row>
    <row r="28" spans="1:5" ht="38.25" x14ac:dyDescent="0.2">
      <c r="A28" s="21">
        <v>513</v>
      </c>
      <c r="B28" s="50" t="s">
        <v>141</v>
      </c>
      <c r="C28" s="122">
        <v>1</v>
      </c>
      <c r="D28" s="126" t="s">
        <v>294</v>
      </c>
      <c r="E28" s="127">
        <v>2018</v>
      </c>
    </row>
    <row r="29" spans="1:5" ht="156" x14ac:dyDescent="0.2">
      <c r="A29" s="21">
        <v>514</v>
      </c>
      <c r="B29" s="50" t="s">
        <v>142</v>
      </c>
      <c r="C29" s="122">
        <v>1</v>
      </c>
      <c r="D29" s="74" t="s">
        <v>282</v>
      </c>
      <c r="E29" s="125">
        <v>2018</v>
      </c>
    </row>
    <row r="30" spans="1:5" ht="84" x14ac:dyDescent="0.2">
      <c r="A30" s="21">
        <v>515</v>
      </c>
      <c r="B30" s="50" t="s">
        <v>143</v>
      </c>
      <c r="C30" s="122">
        <v>1</v>
      </c>
      <c r="D30" s="74" t="s">
        <v>282</v>
      </c>
      <c r="E30" s="125">
        <v>2018</v>
      </c>
    </row>
    <row r="31" spans="1:5" ht="36" x14ac:dyDescent="0.2">
      <c r="A31" s="21">
        <v>516</v>
      </c>
      <c r="B31" s="50" t="s">
        <v>144</v>
      </c>
      <c r="C31" s="122">
        <v>1</v>
      </c>
      <c r="D31" s="70" t="s">
        <v>282</v>
      </c>
      <c r="E31" s="125">
        <v>2018</v>
      </c>
    </row>
    <row r="32" spans="1:5" ht="48" x14ac:dyDescent="0.2">
      <c r="A32" s="21">
        <v>517</v>
      </c>
      <c r="B32" s="50" t="s">
        <v>295</v>
      </c>
      <c r="C32" s="122">
        <v>1</v>
      </c>
      <c r="D32" s="70" t="s">
        <v>282</v>
      </c>
      <c r="E32" s="125">
        <v>2018</v>
      </c>
    </row>
    <row r="33" spans="1:5" ht="60" x14ac:dyDescent="0.2">
      <c r="A33" s="21">
        <v>518</v>
      </c>
      <c r="B33" s="50" t="s">
        <v>145</v>
      </c>
      <c r="C33" s="122">
        <v>1</v>
      </c>
      <c r="D33" s="70" t="s">
        <v>296</v>
      </c>
      <c r="E33" s="125">
        <v>2018</v>
      </c>
    </row>
    <row r="34" spans="1:5" ht="60" x14ac:dyDescent="0.2">
      <c r="A34" s="21">
        <v>519</v>
      </c>
      <c r="B34" s="50" t="s">
        <v>146</v>
      </c>
      <c r="C34" s="122">
        <v>1</v>
      </c>
      <c r="D34" s="70" t="s">
        <v>283</v>
      </c>
      <c r="E34" s="125">
        <v>2018</v>
      </c>
    </row>
    <row r="35" spans="1:5" ht="48" x14ac:dyDescent="0.2">
      <c r="A35" s="21">
        <v>520</v>
      </c>
      <c r="B35" s="50" t="s">
        <v>147</v>
      </c>
      <c r="C35" s="122">
        <v>1</v>
      </c>
      <c r="D35" s="70" t="s">
        <v>284</v>
      </c>
      <c r="E35" s="125">
        <v>2018</v>
      </c>
    </row>
    <row r="36" spans="1:5" ht="36" x14ac:dyDescent="0.2">
      <c r="A36" s="21">
        <v>521</v>
      </c>
      <c r="B36" s="50" t="s">
        <v>148</v>
      </c>
      <c r="C36" s="122">
        <v>1</v>
      </c>
      <c r="D36" s="70" t="s">
        <v>285</v>
      </c>
      <c r="E36" s="125">
        <v>2018</v>
      </c>
    </row>
    <row r="37" spans="1:5" ht="108" x14ac:dyDescent="0.2">
      <c r="A37" s="21">
        <v>522</v>
      </c>
      <c r="B37" s="50" t="s">
        <v>297</v>
      </c>
      <c r="C37" s="122">
        <v>1</v>
      </c>
      <c r="D37" s="70" t="s">
        <v>286</v>
      </c>
      <c r="E37" s="125">
        <v>2018</v>
      </c>
    </row>
    <row r="38" spans="1:5" ht="72" x14ac:dyDescent="0.2">
      <c r="A38" s="21">
        <v>523</v>
      </c>
      <c r="B38" s="50" t="s">
        <v>149</v>
      </c>
      <c r="C38" s="122">
        <v>1</v>
      </c>
      <c r="D38" s="51" t="s">
        <v>298</v>
      </c>
      <c r="E38" s="125">
        <v>2018</v>
      </c>
    </row>
    <row r="39" spans="1:5" ht="178.5" x14ac:dyDescent="0.2">
      <c r="A39" s="21">
        <v>524</v>
      </c>
      <c r="B39" s="128" t="s">
        <v>150</v>
      </c>
      <c r="C39" s="122">
        <v>1</v>
      </c>
      <c r="D39" s="51" t="s">
        <v>299</v>
      </c>
      <c r="E39" s="125">
        <v>2018</v>
      </c>
    </row>
    <row r="40" spans="1:5" ht="63.75" x14ac:dyDescent="0.2">
      <c r="A40" s="21">
        <v>525</v>
      </c>
      <c r="B40" s="50" t="s">
        <v>151</v>
      </c>
      <c r="C40" s="52">
        <v>0</v>
      </c>
      <c r="D40" s="126" t="s">
        <v>300</v>
      </c>
      <c r="E40" s="124" t="s">
        <v>304</v>
      </c>
    </row>
    <row r="41" spans="1:5" ht="63.75" x14ac:dyDescent="0.2">
      <c r="A41" s="21">
        <v>526</v>
      </c>
      <c r="B41" s="50" t="s">
        <v>152</v>
      </c>
      <c r="C41" s="122">
        <v>1</v>
      </c>
      <c r="D41" s="129" t="s">
        <v>301</v>
      </c>
      <c r="E41" s="125">
        <v>2018</v>
      </c>
    </row>
    <row r="42" spans="1:5" ht="63.75" x14ac:dyDescent="0.2">
      <c r="A42" s="21">
        <v>527</v>
      </c>
      <c r="B42" s="50" t="s">
        <v>153</v>
      </c>
      <c r="C42" s="122">
        <v>1</v>
      </c>
      <c r="D42" s="129" t="s">
        <v>301</v>
      </c>
      <c r="E42" s="125">
        <v>2018</v>
      </c>
    </row>
    <row r="43" spans="1:5" ht="89.25" x14ac:dyDescent="0.2">
      <c r="A43" s="21">
        <v>528</v>
      </c>
      <c r="B43" s="50" t="s">
        <v>154</v>
      </c>
      <c r="C43" s="122">
        <v>1</v>
      </c>
      <c r="D43" s="129" t="s">
        <v>302</v>
      </c>
      <c r="E43" s="125">
        <v>2018</v>
      </c>
    </row>
    <row r="44" spans="1:5" ht="24" x14ac:dyDescent="0.2">
      <c r="A44" s="21">
        <v>529</v>
      </c>
      <c r="B44" s="50" t="s">
        <v>155</v>
      </c>
      <c r="C44" s="130">
        <v>0</v>
      </c>
      <c r="D44" s="6" t="s">
        <v>303</v>
      </c>
      <c r="E44" s="125" t="s">
        <v>304</v>
      </c>
    </row>
    <row r="45" spans="1:5" ht="48" x14ac:dyDescent="0.2">
      <c r="A45" s="21">
        <v>530</v>
      </c>
      <c r="B45" s="50" t="s">
        <v>156</v>
      </c>
      <c r="C45" s="130">
        <v>0</v>
      </c>
      <c r="D45" s="6" t="s">
        <v>303</v>
      </c>
      <c r="E45" s="125" t="s">
        <v>304</v>
      </c>
    </row>
    <row r="46" spans="1:5" ht="48" x14ac:dyDescent="0.2">
      <c r="A46" s="21">
        <v>531</v>
      </c>
      <c r="B46" s="50" t="s">
        <v>157</v>
      </c>
      <c r="C46" s="130">
        <v>0</v>
      </c>
      <c r="D46" s="6" t="s">
        <v>303</v>
      </c>
      <c r="E46" s="125" t="s">
        <v>304</v>
      </c>
    </row>
    <row r="47" spans="1:5" ht="24" x14ac:dyDescent="0.2">
      <c r="A47" s="21">
        <v>532</v>
      </c>
      <c r="B47" s="50" t="s">
        <v>287</v>
      </c>
      <c r="C47" s="130">
        <v>0</v>
      </c>
      <c r="D47" s="6" t="s">
        <v>303</v>
      </c>
      <c r="E47" s="125" t="s">
        <v>304</v>
      </c>
    </row>
    <row r="48" spans="1:5" ht="96" x14ac:dyDescent="0.2">
      <c r="A48" s="21">
        <v>533</v>
      </c>
      <c r="B48" s="50" t="s">
        <v>158</v>
      </c>
      <c r="C48" s="122">
        <v>1</v>
      </c>
      <c r="D48" s="131" t="s">
        <v>306</v>
      </c>
      <c r="E48" s="56">
        <v>2018</v>
      </c>
    </row>
    <row r="49" spans="1:5" ht="96" x14ac:dyDescent="0.2">
      <c r="A49" s="21">
        <v>534</v>
      </c>
      <c r="B49" s="50" t="s">
        <v>159</v>
      </c>
      <c r="C49" s="122">
        <v>1</v>
      </c>
      <c r="D49" s="131" t="s">
        <v>305</v>
      </c>
      <c r="E49" s="56">
        <v>2018</v>
      </c>
    </row>
    <row r="50" spans="1:5" ht="96" x14ac:dyDescent="0.2">
      <c r="A50" s="21">
        <v>535</v>
      </c>
      <c r="B50" s="50" t="s">
        <v>160</v>
      </c>
      <c r="C50" s="130">
        <v>0</v>
      </c>
      <c r="D50" s="6" t="s">
        <v>303</v>
      </c>
      <c r="E50" s="125" t="s">
        <v>304</v>
      </c>
    </row>
    <row r="51" spans="1:5" ht="24" x14ac:dyDescent="0.2">
      <c r="A51" s="21">
        <v>536</v>
      </c>
      <c r="B51" s="50" t="s">
        <v>161</v>
      </c>
      <c r="C51" s="130">
        <v>0</v>
      </c>
      <c r="D51" s="6" t="s">
        <v>303</v>
      </c>
      <c r="E51" s="125" t="s">
        <v>304</v>
      </c>
    </row>
    <row r="52" spans="1:5" ht="36" x14ac:dyDescent="0.2">
      <c r="A52" s="21">
        <v>537</v>
      </c>
      <c r="B52" s="50" t="s">
        <v>162</v>
      </c>
      <c r="C52" s="130">
        <v>0</v>
      </c>
      <c r="D52" s="6" t="s">
        <v>303</v>
      </c>
      <c r="E52" s="125" t="s">
        <v>304</v>
      </c>
    </row>
    <row r="53" spans="1:5" ht="36" x14ac:dyDescent="0.2">
      <c r="A53" s="21">
        <v>538</v>
      </c>
      <c r="B53" s="50" t="s">
        <v>163</v>
      </c>
      <c r="C53" s="130">
        <v>0</v>
      </c>
      <c r="D53" s="6" t="s">
        <v>303</v>
      </c>
      <c r="E53" s="125" t="s">
        <v>304</v>
      </c>
    </row>
    <row r="54" spans="1:5" x14ac:dyDescent="0.2">
      <c r="A54" s="21">
        <v>539</v>
      </c>
      <c r="B54" s="50" t="s">
        <v>164</v>
      </c>
      <c r="C54" s="130">
        <v>0</v>
      </c>
      <c r="D54" s="6" t="s">
        <v>303</v>
      </c>
      <c r="E54" s="125" t="s">
        <v>304</v>
      </c>
    </row>
    <row r="55" spans="1:5" ht="127.5" x14ac:dyDescent="0.2">
      <c r="A55" s="21">
        <v>540</v>
      </c>
      <c r="B55" s="78" t="s">
        <v>165</v>
      </c>
      <c r="C55" s="122">
        <v>1</v>
      </c>
      <c r="D55" s="51" t="s">
        <v>307</v>
      </c>
      <c r="E55" s="56">
        <v>2018</v>
      </c>
    </row>
    <row r="56" spans="1:5" ht="24" x14ac:dyDescent="0.2">
      <c r="A56" s="21">
        <v>541</v>
      </c>
      <c r="B56" s="50" t="s">
        <v>166</v>
      </c>
      <c r="C56" s="130">
        <v>0</v>
      </c>
      <c r="D56" s="6" t="s">
        <v>303</v>
      </c>
      <c r="E56" s="125" t="s">
        <v>304</v>
      </c>
    </row>
    <row r="57" spans="1:5" ht="60" x14ac:dyDescent="0.2">
      <c r="A57" s="21">
        <v>542</v>
      </c>
      <c r="B57" s="50" t="s">
        <v>167</v>
      </c>
      <c r="C57" s="130">
        <v>0</v>
      </c>
      <c r="D57" s="6" t="s">
        <v>303</v>
      </c>
      <c r="E57" s="125" t="s">
        <v>304</v>
      </c>
    </row>
    <row r="58" spans="1:5" ht="36" x14ac:dyDescent="0.2">
      <c r="A58" s="21">
        <v>543</v>
      </c>
      <c r="B58" s="50" t="s">
        <v>168</v>
      </c>
      <c r="C58" s="130">
        <v>0</v>
      </c>
      <c r="D58" s="6" t="s">
        <v>303</v>
      </c>
      <c r="E58" s="125" t="s">
        <v>304</v>
      </c>
    </row>
    <row r="59" spans="1:5" ht="24" x14ac:dyDescent="0.2">
      <c r="A59" s="21">
        <v>544</v>
      </c>
      <c r="B59" s="50" t="s">
        <v>169</v>
      </c>
      <c r="C59" s="130">
        <v>0</v>
      </c>
      <c r="D59" s="6" t="s">
        <v>303</v>
      </c>
      <c r="E59" s="125" t="s">
        <v>304</v>
      </c>
    </row>
    <row r="60" spans="1:5" ht="165" x14ac:dyDescent="0.2">
      <c r="A60" s="21">
        <v>545</v>
      </c>
      <c r="B60" s="50" t="s">
        <v>170</v>
      </c>
      <c r="C60" s="122">
        <v>1</v>
      </c>
      <c r="D60" s="132" t="s">
        <v>308</v>
      </c>
      <c r="E60" s="124">
        <v>2018</v>
      </c>
    </row>
    <row r="61" spans="1:5" ht="24" x14ac:dyDescent="0.2">
      <c r="A61" s="21">
        <v>546</v>
      </c>
      <c r="B61" s="50" t="s">
        <v>171</v>
      </c>
      <c r="C61" s="130">
        <v>0</v>
      </c>
      <c r="D61" s="6" t="s">
        <v>303</v>
      </c>
      <c r="E61" s="125" t="s">
        <v>304</v>
      </c>
    </row>
    <row r="62" spans="1:5" ht="36" x14ac:dyDescent="0.2">
      <c r="A62" s="21">
        <v>547</v>
      </c>
      <c r="B62" s="50" t="s">
        <v>172</v>
      </c>
      <c r="C62" s="130">
        <v>0</v>
      </c>
      <c r="D62" s="6" t="s">
        <v>303</v>
      </c>
      <c r="E62" s="125" t="s">
        <v>304</v>
      </c>
    </row>
    <row r="63" spans="1:5" ht="24" x14ac:dyDescent="0.2">
      <c r="A63" s="21">
        <v>548</v>
      </c>
      <c r="B63" s="50" t="s">
        <v>173</v>
      </c>
      <c r="C63" s="130">
        <v>0</v>
      </c>
      <c r="D63" s="6" t="s">
        <v>303</v>
      </c>
      <c r="E63" s="125" t="s">
        <v>304</v>
      </c>
    </row>
    <row r="64" spans="1:5" ht="24" x14ac:dyDescent="0.2">
      <c r="A64" s="21">
        <v>549</v>
      </c>
      <c r="B64" s="50" t="s">
        <v>174</v>
      </c>
      <c r="C64" s="130">
        <v>0</v>
      </c>
      <c r="D64" s="6" t="s">
        <v>303</v>
      </c>
      <c r="E64" s="125" t="s">
        <v>304</v>
      </c>
    </row>
    <row r="65" spans="1:5" ht="48" x14ac:dyDescent="0.2">
      <c r="A65" s="21">
        <v>550</v>
      </c>
      <c r="B65" s="50" t="s">
        <v>175</v>
      </c>
      <c r="C65" s="130">
        <v>0</v>
      </c>
      <c r="D65" s="6" t="s">
        <v>303</v>
      </c>
      <c r="E65" s="125" t="s">
        <v>304</v>
      </c>
    </row>
    <row r="66" spans="1:5" ht="24" x14ac:dyDescent="0.2">
      <c r="A66" s="21">
        <v>551</v>
      </c>
      <c r="B66" s="50" t="s">
        <v>176</v>
      </c>
      <c r="C66" s="130">
        <v>0</v>
      </c>
      <c r="D66" s="6" t="s">
        <v>303</v>
      </c>
      <c r="E66" s="125" t="s">
        <v>304</v>
      </c>
    </row>
    <row r="67" spans="1:5" ht="24" x14ac:dyDescent="0.2">
      <c r="A67" s="21">
        <v>552</v>
      </c>
      <c r="B67" s="50" t="s">
        <v>177</v>
      </c>
      <c r="C67" s="130">
        <v>0</v>
      </c>
      <c r="D67" s="6" t="s">
        <v>303</v>
      </c>
      <c r="E67" s="125" t="s">
        <v>304</v>
      </c>
    </row>
    <row r="68" spans="1:5" ht="140.25" x14ac:dyDescent="0.2">
      <c r="A68" s="21">
        <v>553</v>
      </c>
      <c r="B68" s="50" t="s">
        <v>178</v>
      </c>
      <c r="C68" s="122">
        <v>1</v>
      </c>
      <c r="D68" s="131" t="s">
        <v>309</v>
      </c>
      <c r="E68" s="124">
        <v>2018</v>
      </c>
    </row>
    <row r="69" spans="1:5" ht="144" x14ac:dyDescent="0.2">
      <c r="A69" s="21">
        <v>554</v>
      </c>
      <c r="B69" s="50" t="s">
        <v>179</v>
      </c>
      <c r="C69" s="130">
        <v>0</v>
      </c>
      <c r="D69" s="6" t="s">
        <v>303</v>
      </c>
      <c r="E69" s="124" t="s">
        <v>304</v>
      </c>
    </row>
    <row r="70" spans="1:5" ht="60" x14ac:dyDescent="0.2">
      <c r="A70" s="21">
        <v>555</v>
      </c>
      <c r="B70" s="50" t="s">
        <v>180</v>
      </c>
      <c r="C70" s="130">
        <v>0</v>
      </c>
      <c r="D70" s="6" t="s">
        <v>303</v>
      </c>
      <c r="E70" s="124" t="s">
        <v>304</v>
      </c>
    </row>
    <row r="71" spans="1:5" ht="36" x14ac:dyDescent="0.2">
      <c r="A71" s="21">
        <v>556</v>
      </c>
      <c r="B71" s="50" t="s">
        <v>181</v>
      </c>
      <c r="C71" s="130">
        <v>0</v>
      </c>
      <c r="D71" s="123" t="s">
        <v>303</v>
      </c>
      <c r="E71" s="124" t="s">
        <v>304</v>
      </c>
    </row>
    <row r="72" spans="1:5" ht="36" x14ac:dyDescent="0.2">
      <c r="A72" s="21">
        <v>557</v>
      </c>
      <c r="B72" s="50" t="s">
        <v>182</v>
      </c>
      <c r="C72" s="130">
        <v>0</v>
      </c>
      <c r="D72" s="6" t="s">
        <v>303</v>
      </c>
      <c r="E72" s="6" t="s">
        <v>303</v>
      </c>
    </row>
    <row r="73" spans="1:5" ht="24" x14ac:dyDescent="0.2">
      <c r="A73" s="21">
        <v>558</v>
      </c>
      <c r="B73" s="50" t="s">
        <v>183</v>
      </c>
      <c r="C73" s="130">
        <v>0</v>
      </c>
      <c r="D73" s="6" t="s">
        <v>303</v>
      </c>
      <c r="E73" s="6" t="s">
        <v>303</v>
      </c>
    </row>
    <row r="74" spans="1:5" ht="24" x14ac:dyDescent="0.2">
      <c r="A74" s="21">
        <v>559</v>
      </c>
      <c r="B74" s="50" t="s">
        <v>184</v>
      </c>
      <c r="C74" s="130">
        <v>0</v>
      </c>
      <c r="D74" s="6" t="s">
        <v>303</v>
      </c>
      <c r="E74" s="6" t="s">
        <v>303</v>
      </c>
    </row>
    <row r="75" spans="1:5" ht="24" x14ac:dyDescent="0.2">
      <c r="A75" s="21">
        <v>560</v>
      </c>
      <c r="B75" s="50" t="s">
        <v>185</v>
      </c>
      <c r="C75" s="130">
        <v>0</v>
      </c>
      <c r="D75" s="6" t="s">
        <v>303</v>
      </c>
      <c r="E75" s="6" t="s">
        <v>303</v>
      </c>
    </row>
    <row r="76" spans="1:5" ht="36" x14ac:dyDescent="0.2">
      <c r="A76" s="21">
        <v>561</v>
      </c>
      <c r="B76" s="50" t="s">
        <v>186</v>
      </c>
      <c r="C76" s="130">
        <v>0</v>
      </c>
      <c r="D76" s="6" t="s">
        <v>303</v>
      </c>
      <c r="E76" s="6" t="s">
        <v>303</v>
      </c>
    </row>
    <row r="77" spans="1:5" ht="36" x14ac:dyDescent="0.2">
      <c r="A77" s="21">
        <v>562</v>
      </c>
      <c r="B77" s="50" t="s">
        <v>187</v>
      </c>
      <c r="C77" s="130">
        <v>0</v>
      </c>
      <c r="D77" s="6" t="s">
        <v>303</v>
      </c>
      <c r="E77" s="6" t="s">
        <v>303</v>
      </c>
    </row>
    <row r="78" spans="1:5" ht="36" x14ac:dyDescent="0.2">
      <c r="A78" s="21">
        <v>563</v>
      </c>
      <c r="B78" s="50" t="s">
        <v>188</v>
      </c>
      <c r="C78" s="130">
        <v>0</v>
      </c>
      <c r="D78" s="6" t="s">
        <v>303</v>
      </c>
      <c r="E78" s="6" t="s">
        <v>303</v>
      </c>
    </row>
    <row r="79" spans="1:5" ht="36" x14ac:dyDescent="0.2">
      <c r="A79" s="21">
        <v>564</v>
      </c>
      <c r="B79" s="50" t="s">
        <v>189</v>
      </c>
      <c r="C79" s="130">
        <v>0</v>
      </c>
      <c r="D79" s="6" t="s">
        <v>303</v>
      </c>
      <c r="E79" s="6" t="s">
        <v>303</v>
      </c>
    </row>
    <row r="80" spans="1:5" ht="36" x14ac:dyDescent="0.2">
      <c r="A80" s="21">
        <v>565</v>
      </c>
      <c r="B80" s="50" t="s">
        <v>190</v>
      </c>
      <c r="C80" s="130">
        <v>0</v>
      </c>
      <c r="D80" s="6" t="s">
        <v>303</v>
      </c>
      <c r="E80" s="6" t="s">
        <v>303</v>
      </c>
    </row>
    <row r="81" spans="1:5" ht="60" x14ac:dyDescent="0.2">
      <c r="A81" s="21">
        <v>566</v>
      </c>
      <c r="B81" s="50" t="s">
        <v>191</v>
      </c>
      <c r="C81" s="130">
        <v>0</v>
      </c>
      <c r="D81" s="6" t="s">
        <v>303</v>
      </c>
      <c r="E81" s="6" t="s">
        <v>303</v>
      </c>
    </row>
    <row r="82" spans="1:5" ht="48" x14ac:dyDescent="0.2">
      <c r="A82" s="21">
        <v>567</v>
      </c>
      <c r="B82" s="50" t="s">
        <v>192</v>
      </c>
      <c r="C82" s="130">
        <v>0</v>
      </c>
      <c r="D82" s="6" t="s">
        <v>303</v>
      </c>
      <c r="E82" s="6" t="s">
        <v>303</v>
      </c>
    </row>
    <row r="83" spans="1:5" ht="60" x14ac:dyDescent="0.2">
      <c r="A83" s="21">
        <v>568</v>
      </c>
      <c r="B83" s="50" t="s">
        <v>193</v>
      </c>
      <c r="C83" s="130">
        <v>0</v>
      </c>
      <c r="D83" s="6" t="s">
        <v>303</v>
      </c>
      <c r="E83" s="6" t="s">
        <v>303</v>
      </c>
    </row>
    <row r="84" spans="1:5" ht="48" x14ac:dyDescent="0.2">
      <c r="A84" s="21">
        <v>569</v>
      </c>
      <c r="B84" s="50" t="s">
        <v>194</v>
      </c>
      <c r="C84" s="130">
        <v>0</v>
      </c>
      <c r="D84" s="6" t="s">
        <v>303</v>
      </c>
      <c r="E84" s="6" t="s">
        <v>303</v>
      </c>
    </row>
    <row r="85" spans="1:5" ht="36" x14ac:dyDescent="0.2">
      <c r="A85" s="21">
        <v>570</v>
      </c>
      <c r="B85" s="50" t="s">
        <v>195</v>
      </c>
      <c r="C85" s="130">
        <v>0</v>
      </c>
      <c r="D85" s="6" t="s">
        <v>303</v>
      </c>
      <c r="E85" s="6" t="s">
        <v>303</v>
      </c>
    </row>
    <row r="86" spans="1:5" ht="60" x14ac:dyDescent="0.2">
      <c r="A86" s="21">
        <v>571</v>
      </c>
      <c r="B86" s="50" t="s">
        <v>196</v>
      </c>
      <c r="C86" s="130">
        <v>0</v>
      </c>
      <c r="D86" s="6" t="s">
        <v>303</v>
      </c>
      <c r="E86" s="6" t="s">
        <v>303</v>
      </c>
    </row>
    <row r="87" spans="1:5" ht="36" x14ac:dyDescent="0.2">
      <c r="A87" s="21">
        <v>572</v>
      </c>
      <c r="B87" s="50" t="s">
        <v>197</v>
      </c>
      <c r="C87" s="130">
        <v>0</v>
      </c>
      <c r="D87" s="6" t="s">
        <v>303</v>
      </c>
      <c r="E87" s="6" t="s">
        <v>303</v>
      </c>
    </row>
    <row r="88" spans="1:5" ht="15" customHeight="1" x14ac:dyDescent="0.2">
      <c r="A88" s="114" t="s">
        <v>18</v>
      </c>
      <c r="B88" s="115"/>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8 D20:D27 D29:D39 D5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E48:E49 E5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C4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Berenice Guerrero Cervera</cp:lastModifiedBy>
  <cp:lastPrinted>2019-02-13T18:11:34Z</cp:lastPrinted>
  <dcterms:created xsi:type="dcterms:W3CDTF">2018-07-09T13:33:47Z</dcterms:created>
  <dcterms:modified xsi:type="dcterms:W3CDTF">2019-02-15T20:03:11Z</dcterms:modified>
</cp:coreProperties>
</file>