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velia.guevara\Desktop\"/>
    </mc:Choice>
  </mc:AlternateContent>
  <bookViews>
    <workbookView xWindow="0" yWindow="0" windowWidth="20490" windowHeight="7155" activeTab="1"/>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88" i="5" l="1"/>
  <c r="A2" i="1" l="1"/>
  <c r="C26" i="4" l="1"/>
  <c r="C67" i="3"/>
  <c r="C27" i="2"/>
  <c r="A2" i="2" l="1"/>
  <c r="A2" i="3" s="1"/>
  <c r="A2" i="4" s="1"/>
  <c r="A3" i="2"/>
  <c r="A3" i="3" s="1"/>
  <c r="A3" i="4" s="1"/>
  <c r="A3" i="5" s="1"/>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<sst xmlns="http://schemas.openxmlformats.org/spreadsheetml/2006/main" count="462" uniqueCount="337">
  <si>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</si>
  <si>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</si>
  <si>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</si>
  <si>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</si>
  <si>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</si>
  <si>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</si>
  <si>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</si>
  <si>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</si>
  <si>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</si>
  <si>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</si>
  <si>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</si>
  <si>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</si>
  <si>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</si>
  <si>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</si>
  <si>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</si>
  <si>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</si>
  <si>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</si>
  <si>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</si>
  <si>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</si>
  <si>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</si>
  <si>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</si>
  <si>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</si>
  <si>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</si>
  <si>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</si>
  <si>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</si>
  <si>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</si>
  <si>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</si>
  <si>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</si>
  <si>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</si>
  <si>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</si>
  <si>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</si>
  <si>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</si>
  <si>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</si>
  <si>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</si>
  <si>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</si>
  <si>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</si>
  <si>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</si>
  <si>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</si>
  <si>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</si>
  <si>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</si>
  <si>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</si>
  <si>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</si>
  <si>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</si>
  <si>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</si>
  <si>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</si>
  <si>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</si>
  <si>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</si>
  <si>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</si>
  <si>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</si>
  <si>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</si>
  <si>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</si>
  <si>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</si>
  <si>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</si>
  <si>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</si>
  <si>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</si>
  <si>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</si>
  <si>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</si>
  <si>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</si>
  <si>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</si>
  <si>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</si>
  <si>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</si>
  <si>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</si>
  <si>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</si>
  <si>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</si>
  <si>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</si>
  <si>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</si>
  <si>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</si>
  <si>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</si>
  <si>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</si>
  <si>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</si>
  <si>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</si>
  <si>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</si>
  <si>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</si>
  <si>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</si>
  <si>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</si>
  <si>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</si>
  <si>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</si>
  <si>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</si>
  <si>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</si>
  <si>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</si>
  <si>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</si>
  <si>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</si>
  <si>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</si>
  <si>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</si>
  <si>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</si>
  <si>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</si>
  <si>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</si>
  <si>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</si>
  <si>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</si>
  <si>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</si>
  <si>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</si>
  <si>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</si>
  <si>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</si>
  <si>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</si>
  <si>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</si>
  <si>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</si>
  <si>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</si>
  <si>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</si>
  <si>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</si>
  <si>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</si>
  <si>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</si>
  <si>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</si>
  <si>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</si>
  <si>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</si>
  <si>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</si>
  <si>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</si>
  <si>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</si>
  <si>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</si>
  <si>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</si>
  <si>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</si>
  <si>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</si>
  <si>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</si>
  <si>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</si>
  <si>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</si>
  <si>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</si>
  <si>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</si>
  <si>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</si>
  <si>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</si>
  <si>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</si>
  <si>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</si>
  <si>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</si>
  <si>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</si>
  <si>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</si>
  <si>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</si>
  <si>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</si>
  <si>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</si>
  <si>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</si>
  <si>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</si>
  <si>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</si>
  <si>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</si>
  <si>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</si>
  <si>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</si>
  <si>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</si>
  <si>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</si>
  <si>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</si>
  <si>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</si>
  <si>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</si>
  <si>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</si>
  <si>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</si>
  <si>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</si>
  <si>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</si>
  <si>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</si>
  <si>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</si>
  <si>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</si>
  <si>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</si>
  <si>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</si>
  <si>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</si>
  <si>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</si>
  <si>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</si>
  <si>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</si>
  <si>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</si>
  <si>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</si>
  <si>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RSJ</t>
  </si>
  <si>
    <t>RHG</t>
  </si>
  <si>
    <t>DIRECCION GENERAL DE ECONOMIA</t>
  </si>
  <si>
    <t>Fotografia</t>
  </si>
  <si>
    <t>Correo de difusion</t>
  </si>
  <si>
    <t>Refrendo de compromisos éticos</t>
  </si>
  <si>
    <t>Manuel de procesos y procedimientos</t>
  </si>
  <si>
    <t xml:space="preserve">correo de invitacion </t>
  </si>
  <si>
    <t>Organigrama</t>
  </si>
  <si>
    <t>Perfiles de puestos</t>
  </si>
  <si>
    <t>Acta del Comité Interno</t>
  </si>
  <si>
    <t xml:space="preserve">Procedimientos </t>
  </si>
  <si>
    <t>Resultados de encuestas de percepcion ciudadana</t>
  </si>
  <si>
    <t>Formato de Encuesta</t>
  </si>
  <si>
    <t>Fotografia del buzon</t>
  </si>
  <si>
    <t xml:space="preserve">Expediente de personal </t>
  </si>
  <si>
    <t>Lista de entrega de Constancias</t>
  </si>
  <si>
    <t>N/A</t>
  </si>
  <si>
    <t xml:space="preserve">Fotografia del monitor </t>
  </si>
  <si>
    <t xml:space="preserve">Difusio a travez del correo las reglas aplicadas para estos eventos </t>
  </si>
  <si>
    <t xml:space="preserve">lista de entrega de credenciales institucionales </t>
  </si>
  <si>
    <t xml:space="preserve">Reporte de bienes </t>
  </si>
  <si>
    <t>Gembas</t>
  </si>
  <si>
    <t xml:space="preserve">Oficio de solicitud </t>
  </si>
  <si>
    <t xml:space="preserve">Reporte de revision mensual </t>
  </si>
  <si>
    <t xml:space="preserve">Reporte de consumo por unidad </t>
  </si>
  <si>
    <t xml:space="preserve">fotografia </t>
  </si>
  <si>
    <t>Solicitud interna de compra</t>
  </si>
  <si>
    <t xml:space="preserve">Oficio de Resguardo </t>
  </si>
  <si>
    <t xml:space="preserve">Arqueos de caja chica </t>
  </si>
  <si>
    <t>copias de minutas</t>
  </si>
  <si>
    <t xml:space="preserve">Respuesta a oficio de solicitud </t>
  </si>
  <si>
    <t>Oficio de prespuesto autorizado</t>
  </si>
  <si>
    <t xml:space="preserve">Reporte de Traspasos </t>
  </si>
  <si>
    <t>Acta de Auditoria</t>
  </si>
  <si>
    <t>Procedimiento</t>
  </si>
  <si>
    <t xml:space="preserve">Reportes de PBR </t>
  </si>
  <si>
    <t>copia del diagnostico</t>
  </si>
  <si>
    <t>Copia del Arbol de Problemas</t>
  </si>
  <si>
    <t>Copia del Arbol de Objetivos</t>
  </si>
  <si>
    <t xml:space="preserve">Copia de la Matriz </t>
  </si>
  <si>
    <t>Reporte de PBR</t>
  </si>
  <si>
    <t xml:space="preserve">circulares atravez del correo </t>
  </si>
  <si>
    <t xml:space="preserve">Enterate </t>
  </si>
  <si>
    <t>Fracción I Presenta en  su portal de internt El marco normativo aplicable al sujeto obligado, en el que deberá incluirse leyes, códigos, reglamentos, decretos de creación, manuales administrativos, reglas de operación, criterios, políticas, entre otros;</t>
  </si>
  <si>
    <t>Fracción II Presente en su portal de internetSu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</si>
  <si>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Presenta en sus portal de InternetLas facultades de cada Área;</t>
  </si>
  <si>
    <t>Fracción IV Presenta y su portal de internetLas metas y objetivos de las Áreas de conformidad con sus programas operativos;</t>
  </si>
  <si>
    <t xml:space="preserve">Procedimientos con mayor interaccion con la ciudadania </t>
  </si>
  <si>
    <t>Fracción V Presenta en su portal de internet Los indicadores relacionados con temas de interés público o trscendencia social que conforme a sus funciones, deben establecer</t>
  </si>
  <si>
    <t>Fracción VI Presenta en su portal de internet Los indicadores que permitan rendir cuenta de sus objetivos y resultados;</t>
  </si>
  <si>
    <t>Fracción VII Presenta en su portal de Internet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</si>
  <si>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Presenta en su portal de internet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</si>
  <si>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 xml:space="preserve">Reporte de Gastos en portal de trasparencias </t>
  </si>
  <si>
    <t>Fracción IX Presenta en su portal de Internet Los gastos de representación y viáticos, así como el objeto e informe de comisión correspondiente;</t>
  </si>
  <si>
    <t>Fracción X Presenta en su portal de Internet El número total de las plazas y del personal de base y confianza, especificando el total de los vancantes, por nivel de puesto, para cada unidad administrativa.</t>
  </si>
  <si>
    <t>Fracción XI Presenta en su portal de internet Las contrataciones de servicios profesionales por honorarios, señalando los nombres de los prestadores de servicios, los servicios contratados, el monto de los honorarios y el periodo de contratación;</t>
  </si>
  <si>
    <t>Fracción XII Presente en su portal de Internet La información en Versión Pública de las declaraciones patrimoniales de los Servidores Públicos que así lo determinen, en los sistemas habilitados para ello, de acuerdo a la normatividad aplicable;</t>
  </si>
  <si>
    <t>Fracción XIII Presenta en su portal de internet El domicilio de la Unidad de Transparencia, además de la dirección electrónica donde podrán recibirse las solicitudes para obtener la información;</t>
  </si>
  <si>
    <t>Fracción XIV Presenta en su portal de Internet Las convocatorias a concursos para ocupar cargos públicos y los resultados de los mismos;</t>
  </si>
  <si>
    <t>Fracción XV Presenta en su portal de internet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</si>
  <si>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Presenta en su portal de internet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</si>
  <si>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Presenta en su portal de internet la información curricular, desde el nivel de jefatura de departamento o equivalente, hasta el titular del sujeto obligado, así como, en su caso, las sanciones administrativas de que haya sido objeto.</t>
  </si>
  <si>
    <t>Fracción XVIII Presenta en su portal de internet El listado de Servidores Públicos con sanciones administrativas definitivas, especificando la causa de sanción y la disposición;</t>
  </si>
  <si>
    <t>Fracción XIX Presenta en su portal de internet Los servicios que ofrecen señalando los requisitos para acceder a ellos;</t>
  </si>
  <si>
    <t>Fracción XX Presenta en su portal de internet Los trámites, requisitos y formatos que ofrecen;</t>
  </si>
  <si>
    <t>Fracción XXI Presenta en su portal de internet La información financiera sobre el presupuesto asignado, así como los informes del ejercicio trimestral del gasto, en términos de la Ley General de Contabilidad Gubernamental y demás normatividad aplicable;</t>
  </si>
  <si>
    <t>Fracción XXII Presenta en su portal de internet La información relativa a la deuda pública, en términos de la normatividad aplicable;</t>
  </si>
  <si>
    <t>Fracción XXIII Presenta en su portal de internet Los montos destinados a gastos relativos a comunicación social y publicidad oficial desglosada por tipo de medio, proveedores, número de contrato y concepto o campaña;</t>
  </si>
  <si>
    <t>Fracción XXIV Presenta en su portal de internet Los informes de resultados de las auditorías al ejercicio presupuestal de cada sujeto obligado que se realicen y, en su caso, las aclaraciones que correspondan;</t>
  </si>
  <si>
    <t>Fracción XXV Presenta en su portal de internet El resultado de la dictaminación de los estados financieros;</t>
  </si>
  <si>
    <t>Fracción XXVI Presenta en su portal de internet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</si>
  <si>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Presenta en su portal de internet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</si>
  <si>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 xml:space="preserve">Fracción XXIX Presenta en su portal de internet Los informes que por disposición legal generen los sujetos obligados; </t>
  </si>
  <si>
    <t>Fracción XXX Presenta en su portal de internet Las estadísticas que generen en cumplimiento de sus facultades, competencias o funciones con la mayor desagregación posible;</t>
  </si>
  <si>
    <t>Fracción XXXI Presenta en su portal de internet Informe de avances programáticos o presupuestales, balances generales y su estado financiero;</t>
  </si>
  <si>
    <t>Fracción XXXII Presenta en su portal de internet Padrón de proveedores y contratistas;</t>
  </si>
  <si>
    <t>Fracción XXXIII Presenta en su portal de internet Los convenios de coordinación de concertación con los sectores social y privado;</t>
  </si>
  <si>
    <t>Fracción XXXIV Presenta en su portal de internet El inventario de bienes muebles e inmuebles en posesión y propiedad;</t>
  </si>
  <si>
    <t>Fracción XXXV Presenta en su portal de Internet Las recomendaciones emitidas por los órganos públicos del Estado mexicano u organismos internacionales garantes de los derechos humanos, así como las acciones que han llevado a cabo para su atención;</t>
  </si>
  <si>
    <t>Fracción XXXVI  Presenta en su portal de internet Las resoluciones y laudos que se emitan en procesos o procedimientos seguidos en forma de juicio;</t>
  </si>
  <si>
    <t>Fracción XXXVII Presenta en su portal de internet Los mecanismos de participación ciudadana;</t>
  </si>
  <si>
    <t>Fracción XXXVIII Presenta en su portal de internet Los programas que ofrecen, incluyendo información sobre la población, objetivo y destino, así como los trámites, tiempos de respuesta, requisitos y formatos para acceder a los mismos;</t>
  </si>
  <si>
    <t>Fracción XXXIX Presenta en su portal de internet  Las actas y resoluciones del Comité de Transparencia de los sujetos obligados;</t>
  </si>
  <si>
    <t>Fracción XL Presenta en su portal de internet Todas las evaluaciones y encuestas que hagan los sujetos obligados a programas financiados con recursos públicos;</t>
  </si>
  <si>
    <t>Fracción XLI Presenta en su portal de internet Los estudios financiados con recursos públicos;</t>
  </si>
  <si>
    <t>Fracción XLII Presenta en su partal de internet El listado de jubilados y pensionados y el monto que reciben;</t>
  </si>
  <si>
    <t>Fracción XLIII Presenta en su portal de internet Los ingresos recibidos por cualquier concepto señalando el nombre de los responsables de recibirlos, administrarlos y ejercerlos, así como su destino, indicando el destino de cada uno de ellos;</t>
  </si>
  <si>
    <t>Fracción XLIV Presenta en su portal de internet Donaciones hechas a terceros en dinero o en especie;</t>
  </si>
  <si>
    <t>Fracción XLV Presenta en su portal de internet El catálogo de disposición y guía de archivo documental;</t>
  </si>
  <si>
    <t>Fracción XLVI Presenta en su portal de internet Las actas de sesiones ordinarias y extraordinarias, así como las opiniones y recomendaciones que emitan, en su caso, los consejos consultivos;</t>
  </si>
  <si>
    <t>Fracción XLVII Presenta en su portal de internet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</si>
  <si>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Presenta en su portal de internet Cualquier otra información que sea de utilidad o se considere relevante, además de la que, con base en la información estadística, responda a las preguntas hechas con más frecuencia por el público.</t>
  </si>
  <si>
    <t>Fracción XLI. Presenta en su portal de internet Las relaciones de solicitudes de acceso a la información pública, así como las respuestas.</t>
  </si>
  <si>
    <t xml:space="preserve">Reporte Control de Oficialia </t>
  </si>
  <si>
    <t>Reporte  final de Evaluacion al Desempeño 2017</t>
  </si>
  <si>
    <t xml:space="preserve">Reporte de apoyos a ciudadanos derivados de programas </t>
  </si>
  <si>
    <t xml:space="preserve">Reporete de ayudas </t>
  </si>
  <si>
    <t>Aplica a TI</t>
  </si>
  <si>
    <t>Revisar y hacer calendario para respaldar  y comprar servidor para contener respaldo</t>
  </si>
  <si>
    <t>por definir</t>
  </si>
  <si>
    <t xml:space="preserve">Si es PBR  SI </t>
  </si>
  <si>
    <t xml:space="preserve">Trabajar con Comité </t>
  </si>
  <si>
    <t xml:space="preserve">Trabajar con comité y areas de comunicación </t>
  </si>
  <si>
    <t>Trabajar con comité y areas involucradas</t>
  </si>
  <si>
    <t>Trabajar comité y areas involucradas</t>
  </si>
  <si>
    <t>NO EXISTE CON EL COMITÉ DE CONTROL INTERNO EXISTIRÁ ESTA FIGURA PARA SU CUMPLIMIENTO.</t>
  </si>
  <si>
    <t>REVISAR. (Te sugiero que la normatividad, Ley Organica..., Reglamento Interior de la Administración P…. Se suban a la pagina del Programa Anticorrupción o señalar que no existe pagina de la Contraloría y no aplica)</t>
  </si>
  <si>
    <t xml:space="preserve"> FRACC II   DE LA LTAIPEG NO APLICA</t>
  </si>
  <si>
    <t>FRACC. III NO APLICA</t>
  </si>
  <si>
    <t>FRACC. V NO APLICA</t>
  </si>
  <si>
    <t>FRACC. VI  NO APLICA</t>
  </si>
  <si>
    <t xml:space="preserve"> Fracc. VII del artículo 26 LTAIPEG NO APLICA</t>
  </si>
  <si>
    <t xml:space="preserve">FRACC. VIII NO APLICA </t>
  </si>
  <si>
    <t>XI NO APLICA</t>
  </si>
  <si>
    <t xml:space="preserve">XII EN PORTAL DE TRANSPARENCIA </t>
  </si>
  <si>
    <t>XIII NO APLICA</t>
  </si>
  <si>
    <t>XIV  NO APLICA</t>
  </si>
  <si>
    <t>XVII  NO APLICA</t>
  </si>
  <si>
    <t>XVIII EN PORTAL DE TRANSPARENCIA</t>
  </si>
  <si>
    <t>XIX NO APLICA</t>
  </si>
  <si>
    <t>XX NO  APLICA</t>
  </si>
  <si>
    <t>XXI NO APLICA</t>
  </si>
  <si>
    <t>XXII  NO APLICA</t>
  </si>
  <si>
    <t>XXIII NO APLICA</t>
  </si>
  <si>
    <t>XXIV EN PORTAL DE TRANSPARENCIA MUNICIPAL</t>
  </si>
  <si>
    <t>XXV NO APLICA</t>
  </si>
  <si>
    <t>XXVI NO APLICA</t>
  </si>
  <si>
    <t>XXVII EN PORTAL DE TRANSPARENCIA</t>
  </si>
  <si>
    <t>XXVIII NO APLICA</t>
  </si>
  <si>
    <t>XXIX NO APLICA</t>
  </si>
  <si>
    <t>XXX EN PORTAL DE TRANSPARENCIA</t>
  </si>
  <si>
    <t>XXXI NO APLICA</t>
  </si>
  <si>
    <t>XXXII NO APLICA</t>
  </si>
  <si>
    <t>XXXIII EN PORTAL DE TRANSPARENCIA</t>
  </si>
  <si>
    <t>XXXIV NO APLICA</t>
  </si>
  <si>
    <t>XXXV NO APLICA</t>
  </si>
  <si>
    <t>XXXVI EN PORTAL DE TRANSPARENCIA</t>
  </si>
  <si>
    <t>XXXVII EN PORTAL DE TRANSPARECIA</t>
  </si>
  <si>
    <t>XXXVIII NO APICA</t>
  </si>
  <si>
    <t>XXXIX NO APLICA</t>
  </si>
  <si>
    <t>XL EN PORTAL DE TRANSPARENCIA</t>
  </si>
  <si>
    <t>XLI EN PORTAL DE TRANSPARENCIA</t>
  </si>
  <si>
    <t>XLII NO APLICA</t>
  </si>
  <si>
    <t>XLIII NO APLICA</t>
  </si>
  <si>
    <t>XLIV NO APLICA</t>
  </si>
  <si>
    <t xml:space="preserve">XLV NO APLICA </t>
  </si>
  <si>
    <t>XLVI NO APLICA</t>
  </si>
  <si>
    <t>XLVII NO APLICA</t>
  </si>
  <si>
    <t>XLVIII NO APLICA</t>
  </si>
  <si>
    <t>XLIX NO APLICA</t>
  </si>
  <si>
    <t>NO APLICA</t>
  </si>
  <si>
    <t>NO APLICA A MENOS QUE SEA LAS EVALUACIONES DE JOSUE Y ESTA EN LA PAGINA DEL PROGRAMA ANTICORRUPCION Y EN LA FRACCION XL EN EL PORTAL DE TRANSPARENCIA.</t>
  </si>
  <si>
    <t>NO APLICA ES EN MATERIA DE EDUCACION TECNOLOGICA Y DE LOS ADULTOS.</t>
  </si>
  <si>
    <t>NO APLICA ES EN MATERIA DE SALUD</t>
  </si>
  <si>
    <t>NO APLICA ES DE SEGURIDAD PUBLICA</t>
  </si>
  <si>
    <t>NO APLICA ES PARA EL DF.</t>
  </si>
  <si>
    <t>NO APLICA, NO TENEMOS INFORMACION PUBLICA FINANCIERA PARA EL FONDO DE APORTACIONES PARA LA INFRAESTRUCTURA SOCIAL.</t>
  </si>
  <si>
    <t>Trabajar comité Interno</t>
  </si>
  <si>
    <t>XVI  NO APLICA</t>
  </si>
  <si>
    <t>Correo de invitacion a la reunion</t>
  </si>
  <si>
    <t>Se establecera plan de trabajo  con comité interno</t>
  </si>
  <si>
    <t>Se establecera con comité de control interno programa de mejora continua</t>
  </si>
  <si>
    <t>Se establecera con comité de control interno plan anual de trabajo</t>
  </si>
  <si>
    <t xml:space="preserve">Se esteblecera con comité de control interno mecanismos para reconocimeinto de servidores publico </t>
  </si>
  <si>
    <t xml:space="preserve">Se establecera con el comité de control interno evaluaciones de riesgo </t>
  </si>
  <si>
    <t>Se establecera con el comité de control interno informes de evaluaciones</t>
  </si>
  <si>
    <t xml:space="preserve">Se establecera con comité de control interno y areas involucradas metodo de actualizacion de contraseñas </t>
  </si>
  <si>
    <t xml:space="preserve">Se establecera con comité de control interno dictamen que justifique contratacion </t>
  </si>
  <si>
    <t>se establecera con comité de control interno padron de proveedores vigentes que presten servicio</t>
  </si>
  <si>
    <t xml:space="preserve">Se establecera con el comité interno el registo de entradas y salidas de los visitantes a la dependencia </t>
  </si>
  <si>
    <t xml:space="preserve">expèdientes de observaciones de ASEG </t>
  </si>
  <si>
    <t xml:space="preserve">Se establecera con el comité interno que se establezaca los protocolos para la antenciones a los ciudadanos en cada uno de los procedimeintos </t>
  </si>
  <si>
    <t xml:space="preserve">Se esstablecera con el comité interno la formulacion de actividades mensuales en cada uno de los coordinadores y jefarutas  o puestos analogos </t>
  </si>
  <si>
    <t xml:space="preserve">Se establecera con comité de control interno persona resposable  para establecer acciones necesarias para el control interno </t>
  </si>
  <si>
    <t xml:space="preserve">Calendario de Capacitación </t>
  </si>
  <si>
    <t xml:space="preserve">Expediente con tabuladores, plazas asignadas </t>
  </si>
  <si>
    <t xml:space="preserve">reporte del entradas y salidas </t>
  </si>
  <si>
    <t>Reporte de expediente de mantenimiento</t>
  </si>
  <si>
    <t xml:space="preserve">copias de licencias de conducir </t>
  </si>
  <si>
    <t xml:space="preserve">Reporte de entradas de insumos de papeleria y toner </t>
  </si>
  <si>
    <t xml:space="preserve">Se establecera con comité interno y areas involucradas el padron de ciudadanos beneficiados </t>
  </si>
  <si>
    <t xml:space="preserve">La Dependecia no expide recibos oficiales </t>
  </si>
  <si>
    <t xml:space="preserve"> EN PORTAL DE TRANSPARENCIA</t>
  </si>
  <si>
    <t>SE TIENE QUE HACER UNA VEZ QUE SE IMPLEMENTE EL COMITÉ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</si>
</sst>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8">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7" fillId="7" borderId="7" xfId="0" applyFont="1" applyFill="1" applyBorder="1" applyAlignment="1" applyProtection="1">
      <alignment horizontal="left" vertical="top" wrapText="1"/>
      <protection locked="0"/>
    </xf>
    <xf numFmtId="0" fontId="0" fillId="2" borderId="15" xfId="0" applyFill="1" applyBorder="1" applyAlignment="1">
      <alignment horizontal="center" vertical="center" wrapText="1"/>
    </xf>
    <xf numFmtId="0" fontId="7" fillId="2" borderId="7" xfId="0"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0</c:v>
                </c:pt>
                <c:pt idx="3">
                  <c:v>1</c:v>
                </c:pt>
                <c:pt idx="4">
                  <c:v>1</c:v>
                </c:pt>
                <c:pt idx="5">
                  <c:v>1</c:v>
                </c:pt>
                <c:pt idx="6">
                  <c:v>1</c:v>
                </c:pt>
                <c:pt idx="7">
                  <c:v>1</c:v>
                </c:pt>
                <c:pt idx="8">
                  <c:v>0</c:v>
                </c:pt>
                <c:pt idx="9">
                  <c:v>1</c:v>
                </c:pt>
                <c:pt idx="10">
                  <c:v>1</c:v>
                </c:pt>
                <c:pt idx="11">
                  <c:v>0</c:v>
                </c:pt>
                <c:pt idx="12">
                  <c:v>1</c:v>
                </c:pt>
                <c:pt idx="13">
                  <c:v>0</c:v>
                </c:pt>
                <c:pt idx="14">
                  <c:v>0</c:v>
                </c:pt>
              </c:numCache>
            </c:numRef>
          </c:val>
        </c:ser>
        <c:dLbls>
          <c:showLegendKey val="0"/>
          <c:showVal val="1"/>
          <c:showCatName val="0"/>
          <c:showSerName val="0"/>
          <c:showPercent val="0"/>
          <c:showBubbleSize val="0"/>
        </c:dLbls>
        <c:gapWidth val="150"/>
        <c:shape val="box"/>
        <c:axId val="476370224"/>
        <c:axId val="476370616"/>
        <c:axId val="0"/>
      </c:bar3DChart>
      <c:catAx>
        <c:axId val="476370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6370616"/>
        <c:crosses val="autoZero"/>
        <c:auto val="1"/>
        <c:lblAlgn val="ctr"/>
        <c:lblOffset val="100"/>
        <c:noMultiLvlLbl val="0"/>
      </c:catAx>
      <c:valAx>
        <c:axId val="4763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637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c:v>
                </c:pt>
                <c:pt idx="3">
                  <c:v>0</c:v>
                </c:pt>
                <c:pt idx="4">
                  <c:v>0</c:v>
                </c:pt>
                <c:pt idx="5">
                  <c:v>0</c:v>
                </c:pt>
                <c:pt idx="6">
                  <c:v>1</c:v>
                </c:pt>
                <c:pt idx="7">
                  <c:v>1</c:v>
                </c:pt>
                <c:pt idx="8">
                  <c:v>1</c:v>
                </c:pt>
                <c:pt idx="9">
                  <c:v>1</c:v>
                </c:pt>
                <c:pt idx="10">
                  <c:v>0</c:v>
                </c:pt>
              </c:numCache>
            </c:numRef>
          </c:val>
        </c:ser>
        <c:dLbls>
          <c:showLegendKey val="0"/>
          <c:showVal val="1"/>
          <c:showCatName val="0"/>
          <c:showSerName val="0"/>
          <c:showPercent val="0"/>
          <c:showBubbleSize val="0"/>
        </c:dLbls>
        <c:gapWidth val="150"/>
        <c:shape val="box"/>
        <c:axId val="477937376"/>
        <c:axId val="477937768"/>
        <c:axId val="0"/>
      </c:bar3DChart>
      <c:catAx>
        <c:axId val="477937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7937768"/>
        <c:crosses val="autoZero"/>
        <c:auto val="1"/>
        <c:lblAlgn val="ctr"/>
        <c:lblOffset val="100"/>
        <c:noMultiLvlLbl val="0"/>
      </c:catAx>
      <c:valAx>
        <c:axId val="477937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793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0</c:v>
                </c:pt>
                <c:pt idx="5">
                  <c:v>1</c:v>
                </c:pt>
                <c:pt idx="6">
                  <c:v>0</c:v>
                </c:pt>
                <c:pt idx="7">
                  <c:v>0</c:v>
                </c:pt>
                <c:pt idx="8">
                  <c:v>0</c:v>
                </c:pt>
                <c:pt idx="9">
                  <c:v>0</c:v>
                </c:pt>
                <c:pt idx="10">
                  <c:v>1</c:v>
                </c:pt>
                <c:pt idx="11">
                  <c:v>1</c:v>
                </c:pt>
                <c:pt idx="12">
                  <c:v>1</c:v>
                </c:pt>
                <c:pt idx="13">
                  <c:v>0</c:v>
                </c:pt>
                <c:pt idx="14">
                  <c:v>0</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77479976"/>
        <c:axId val="477480368"/>
        <c:axId val="0"/>
      </c:bar3DChart>
      <c:catAx>
        <c:axId val="477479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77480368"/>
        <c:crosses val="autoZero"/>
        <c:auto val="1"/>
        <c:lblAlgn val="ctr"/>
        <c:lblOffset val="100"/>
        <c:noMultiLvlLbl val="0"/>
      </c:catAx>
      <c:valAx>
        <c:axId val="477480368"/>
        <c:scaling>
          <c:orientation val="minMax"/>
        </c:scaling>
        <c:delete val="1"/>
        <c:axPos val="l"/>
        <c:numFmt formatCode="0%" sourceLinked="1"/>
        <c:majorTickMark val="none"/>
        <c:minorTickMark val="none"/>
        <c:tickLblPos val="nextTo"/>
        <c:crossAx val="4774799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0</c:v>
                </c:pt>
                <c:pt idx="4">
                  <c:v>1</c:v>
                </c:pt>
                <c:pt idx="5">
                  <c:v>1</c:v>
                </c:pt>
                <c:pt idx="6">
                  <c:v>0</c:v>
                </c:pt>
                <c:pt idx="7">
                  <c:v>1</c:v>
                </c:pt>
                <c:pt idx="8">
                  <c:v>0</c:v>
                </c:pt>
                <c:pt idx="9">
                  <c:v>1</c:v>
                </c:pt>
                <c:pt idx="10">
                  <c:v>1</c:v>
                </c:pt>
                <c:pt idx="11">
                  <c:v>0</c:v>
                </c:pt>
                <c:pt idx="12">
                  <c:v>1</c:v>
                </c:pt>
                <c:pt idx="13">
                  <c:v>1</c:v>
                </c:pt>
                <c:pt idx="14">
                  <c:v>1</c:v>
                </c:pt>
                <c:pt idx="15">
                  <c:v>0</c:v>
                </c:pt>
                <c:pt idx="16">
                  <c:v>0</c:v>
                </c:pt>
                <c:pt idx="17">
                  <c:v>0</c:v>
                </c:pt>
                <c:pt idx="18">
                  <c:v>0</c:v>
                </c:pt>
                <c:pt idx="19">
                  <c:v>1</c:v>
                </c:pt>
                <c:pt idx="20">
                  <c:v>1</c:v>
                </c:pt>
                <c:pt idx="21">
                  <c:v>1</c:v>
                </c:pt>
                <c:pt idx="22">
                  <c:v>1</c:v>
                </c:pt>
                <c:pt idx="23">
                  <c:v>1</c:v>
                </c:pt>
                <c:pt idx="24">
                  <c:v>0</c:v>
                </c:pt>
                <c:pt idx="25">
                  <c:v>1</c:v>
                </c:pt>
              </c:numCache>
            </c:numRef>
          </c:val>
        </c:ser>
        <c:dLbls>
          <c:showLegendKey val="0"/>
          <c:showVal val="1"/>
          <c:showCatName val="0"/>
          <c:showSerName val="0"/>
          <c:showPercent val="0"/>
          <c:showBubbleSize val="0"/>
        </c:dLbls>
        <c:gapWidth val="79"/>
        <c:shape val="box"/>
        <c:axId val="475904232"/>
        <c:axId val="475904624"/>
        <c:axId val="0"/>
      </c:bar3DChart>
      <c:catAx>
        <c:axId val="475904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75904624"/>
        <c:crosses val="autoZero"/>
        <c:auto val="1"/>
        <c:lblAlgn val="ctr"/>
        <c:lblOffset val="100"/>
        <c:noMultiLvlLbl val="0"/>
      </c:catAx>
      <c:valAx>
        <c:axId val="475904624"/>
        <c:scaling>
          <c:orientation val="minMax"/>
        </c:scaling>
        <c:delete val="1"/>
        <c:axPos val="l"/>
        <c:numFmt formatCode="0%" sourceLinked="1"/>
        <c:majorTickMark val="none"/>
        <c:minorTickMark val="none"/>
        <c:tickLblPos val="nextTo"/>
        <c:crossAx val="4759042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0</c:v>
                </c:pt>
                <c:pt idx="2">
                  <c:v>0</c:v>
                </c:pt>
                <c:pt idx="3">
                  <c:v>0</c:v>
                </c:pt>
                <c:pt idx="4">
                  <c:v>0.8</c:v>
                </c:pt>
                <c:pt idx="5">
                  <c:v>1</c:v>
                </c:pt>
                <c:pt idx="6">
                  <c:v>0</c:v>
                </c:pt>
                <c:pt idx="7">
                  <c:v>0</c:v>
                </c:pt>
                <c:pt idx="8">
                  <c:v>0</c:v>
                </c:pt>
                <c:pt idx="9">
                  <c:v>0</c:v>
                </c:pt>
              </c:numCache>
            </c:numRef>
          </c:val>
        </c:ser>
        <c:dLbls>
          <c:showLegendKey val="0"/>
          <c:showVal val="1"/>
          <c:showCatName val="0"/>
          <c:showSerName val="0"/>
          <c:showPercent val="0"/>
          <c:showBubbleSize val="0"/>
        </c:dLbls>
        <c:gapWidth val="79"/>
        <c:shape val="box"/>
        <c:axId val="475905408"/>
        <c:axId val="475905800"/>
        <c:axId val="0"/>
      </c:bar3DChart>
      <c:catAx>
        <c:axId val="4759054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75905800"/>
        <c:crosses val="autoZero"/>
        <c:auto val="1"/>
        <c:lblAlgn val="ctr"/>
        <c:lblOffset val="100"/>
        <c:noMultiLvlLbl val="0"/>
      </c:catAx>
      <c:valAx>
        <c:axId val="475905800"/>
        <c:scaling>
          <c:orientation val="minMax"/>
        </c:scaling>
        <c:delete val="1"/>
        <c:axPos val="l"/>
        <c:numFmt formatCode="0%" sourceLinked="1"/>
        <c:majorTickMark val="none"/>
        <c:minorTickMark val="none"/>
        <c:tickLblPos val="nextTo"/>
        <c:crossAx val="4759054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c:v>
                </c:pt>
                <c:pt idx="1">
                  <c:v>1</c:v>
                </c:pt>
                <c:pt idx="2">
                  <c:v>1</c:v>
                </c:pt>
                <c:pt idx="3">
                  <c:v>0</c:v>
                </c:pt>
                <c:pt idx="4">
                  <c:v>1</c:v>
                </c:pt>
                <c:pt idx="5">
                  <c:v>0</c:v>
                </c:pt>
                <c:pt idx="6">
                  <c:v>0</c:v>
                </c:pt>
                <c:pt idx="7">
                  <c:v>0</c:v>
                </c:pt>
                <c:pt idx="8">
                  <c:v>0</c:v>
                </c:pt>
                <c:pt idx="9">
                  <c:v>0</c:v>
                </c:pt>
                <c:pt idx="10">
                  <c:v>0</c:v>
                </c:pt>
                <c:pt idx="11">
                  <c:v>0</c:v>
                </c:pt>
                <c:pt idx="12">
                  <c:v>0</c:v>
                </c:pt>
                <c:pt idx="13">
                  <c:v>0</c:v>
                </c:pt>
                <c:pt idx="14">
                  <c:v>0</c:v>
                </c:pt>
                <c:pt idx="15">
                  <c:v>1</c:v>
                </c:pt>
                <c:pt idx="16">
                  <c:v>1</c:v>
                </c:pt>
                <c:pt idx="17">
                  <c:v>0</c:v>
                </c:pt>
                <c:pt idx="18">
                  <c:v>0</c:v>
                </c:pt>
                <c:pt idx="19">
                  <c:v>0</c:v>
                </c:pt>
                <c:pt idx="20">
                  <c:v>0</c:v>
                </c:pt>
                <c:pt idx="21">
                  <c:v>1</c:v>
                </c:pt>
                <c:pt idx="22">
                  <c:v>0</c:v>
                </c:pt>
                <c:pt idx="23">
                  <c:v>0</c:v>
                </c:pt>
                <c:pt idx="24">
                  <c:v>0</c:v>
                </c:pt>
              </c:numCache>
            </c:numRef>
          </c:val>
        </c:ser>
        <c:dLbls>
          <c:showLegendKey val="0"/>
          <c:showVal val="1"/>
          <c:showCatName val="0"/>
          <c:showSerName val="0"/>
          <c:showPercent val="0"/>
          <c:showBubbleSize val="0"/>
        </c:dLbls>
        <c:gapWidth val="79"/>
        <c:shape val="box"/>
        <c:axId val="238993376"/>
        <c:axId val="238993768"/>
        <c:axId val="0"/>
      </c:bar3DChart>
      <c:catAx>
        <c:axId val="23899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38993768"/>
        <c:crosses val="autoZero"/>
        <c:auto val="1"/>
        <c:lblAlgn val="ctr"/>
        <c:lblOffset val="100"/>
        <c:noMultiLvlLbl val="0"/>
      </c:catAx>
      <c:valAx>
        <c:axId val="238993768"/>
        <c:scaling>
          <c:orientation val="minMax"/>
        </c:scaling>
        <c:delete val="1"/>
        <c:axPos val="l"/>
        <c:numFmt formatCode="0%" sourceLinked="1"/>
        <c:majorTickMark val="none"/>
        <c:minorTickMark val="none"/>
        <c:tickLblPos val="nextTo"/>
        <c:crossAx val="2389933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477479584"/>
        <c:axId val="477479192"/>
        <c:axId val="0"/>
      </c:bar3DChart>
      <c:catAx>
        <c:axId val="477479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77479192"/>
        <c:crosses val="autoZero"/>
        <c:auto val="1"/>
        <c:lblAlgn val="ctr"/>
        <c:lblOffset val="100"/>
        <c:noMultiLvlLbl val="0"/>
      </c:catAx>
      <c:valAx>
        <c:axId val="477479192"/>
        <c:scaling>
          <c:orientation val="minMax"/>
        </c:scaling>
        <c:delete val="1"/>
        <c:axPos val="l"/>
        <c:numFmt formatCode="0%" sourceLinked="1"/>
        <c:majorTickMark val="none"/>
        <c:minorTickMark val="none"/>
        <c:tickLblPos val="nextTo"/>
        <c:crossAx val="4774795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477938944"/>
        <c:axId val="477938552"/>
        <c:axId val="0"/>
      </c:bar3DChart>
      <c:catAx>
        <c:axId val="47793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77938552"/>
        <c:crosses val="autoZero"/>
        <c:auto val="1"/>
        <c:lblAlgn val="ctr"/>
        <c:lblOffset val="100"/>
        <c:noMultiLvlLbl val="0"/>
      </c:catAx>
      <c:valAx>
        <c:axId val="477938552"/>
        <c:scaling>
          <c:orientation val="minMax"/>
        </c:scaling>
        <c:delete val="1"/>
        <c:axPos val="l"/>
        <c:numFmt formatCode="0%" sourceLinked="1"/>
        <c:majorTickMark val="none"/>
        <c:minorTickMark val="none"/>
        <c:tickLblPos val="nextTo"/>
        <c:crossAx val="477938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0" workbookViewId="0">
      <selection activeCell="A5" sqref="A5:C5"/>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9" t="str">
        <f>Institución</f>
        <v>Municipio de León Guanajuato</v>
      </c>
      <c r="B1" s="60"/>
      <c r="C1" s="60"/>
      <c r="D1" s="14" t="s">
        <v>0</v>
      </c>
      <c r="E1" s="15" t="s">
        <v>12</v>
      </c>
    </row>
    <row r="2" spans="1:5" x14ac:dyDescent="0.25">
      <c r="A2" s="61" t="s">
        <v>154</v>
      </c>
      <c r="B2" s="62"/>
      <c r="C2" s="62"/>
      <c r="D2" s="13" t="s">
        <v>1</v>
      </c>
      <c r="E2" s="16" t="s">
        <v>152</v>
      </c>
    </row>
    <row r="3" spans="1:5" x14ac:dyDescent="0.25">
      <c r="A3" s="63" t="s">
        <v>54</v>
      </c>
      <c r="B3" s="64"/>
      <c r="C3" s="64"/>
      <c r="D3" s="13" t="s">
        <v>2</v>
      </c>
      <c r="E3" s="17">
        <v>43489</v>
      </c>
    </row>
    <row r="4" spans="1:5" x14ac:dyDescent="0.25">
      <c r="A4" s="61" t="s">
        <v>154</v>
      </c>
      <c r="B4" s="62"/>
      <c r="C4" s="62"/>
      <c r="D4" s="13" t="s">
        <v>3</v>
      </c>
      <c r="E4" s="18" t="s">
        <v>153</v>
      </c>
    </row>
    <row r="5" spans="1:5" ht="15.75" thickBot="1" x14ac:dyDescent="0.3">
      <c r="A5" s="65" t="s">
        <v>26</v>
      </c>
      <c r="B5" s="66"/>
      <c r="C5" s="66"/>
      <c r="D5" s="19" t="s">
        <v>2</v>
      </c>
      <c r="E5" s="20">
        <v>43101</v>
      </c>
    </row>
    <row r="7" spans="1:5" ht="48" customHeight="1" x14ac:dyDescent="0.25">
      <c r="A7" s="58" t="s">
        <v>30</v>
      </c>
      <c r="B7" s="58"/>
      <c r="C7" s="58"/>
      <c r="D7" s="58"/>
      <c r="E7" s="58"/>
    </row>
    <row r="8" spans="1:5" ht="62.25" customHeight="1" x14ac:dyDescent="0.25">
      <c r="A8" s="68" t="s">
        <v>31</v>
      </c>
      <c r="B8" s="68"/>
      <c r="C8" s="68"/>
      <c r="D8" s="68"/>
      <c r="E8" s="68"/>
    </row>
    <row r="9" spans="1:5" ht="35.25" customHeight="1" x14ac:dyDescent="0.25">
      <c r="A9" s="68" t="s">
        <v>50</v>
      </c>
      <c r="B9" s="68"/>
      <c r="C9" s="68"/>
      <c r="D9" s="68"/>
      <c r="E9" s="68"/>
    </row>
    <row r="10" spans="1:5" ht="68.25" customHeight="1" x14ac:dyDescent="0.25">
      <c r="A10" s="24" t="s">
        <v>27</v>
      </c>
      <c r="B10" s="69" t="s">
        <v>51</v>
      </c>
      <c r="C10" s="69"/>
      <c r="D10" s="69"/>
      <c r="E10" s="69"/>
    </row>
    <row r="11" spans="1:5" ht="58.5" customHeight="1" x14ac:dyDescent="0.25">
      <c r="A11" s="25" t="s">
        <v>28</v>
      </c>
      <c r="B11" s="69" t="s">
        <v>29</v>
      </c>
      <c r="C11" s="69"/>
      <c r="D11" s="69"/>
      <c r="E11" s="69"/>
    </row>
    <row r="12" spans="1:5" ht="62.25" customHeight="1" x14ac:dyDescent="0.25">
      <c r="A12" s="25" t="s">
        <v>52</v>
      </c>
      <c r="B12" s="69" t="s">
        <v>53</v>
      </c>
      <c r="C12" s="69"/>
      <c r="D12" s="69"/>
      <c r="E12" s="69"/>
    </row>
    <row r="14" spans="1:5" ht="61.5" customHeight="1" x14ac:dyDescent="0.25">
      <c r="A14" s="68" t="s">
        <v>32</v>
      </c>
      <c r="B14" s="68"/>
      <c r="C14" s="68"/>
      <c r="D14" s="68"/>
      <c r="E14" s="6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7" t="s">
        <v>55</v>
      </c>
      <c r="B21" s="67"/>
      <c r="C21" s="67"/>
      <c r="D21" s="67"/>
      <c r="E21" s="67"/>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abSelected="1" topLeftCell="A4" workbookViewId="0">
      <selection sqref="A1:C1"/>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3" t="str">
        <f>Institución</f>
        <v>Municipio de León Guanajuato</v>
      </c>
      <c r="B1" s="74"/>
      <c r="C1" s="74"/>
      <c r="D1" s="26" t="s">
        <v>0</v>
      </c>
      <c r="E1" s="27" t="s">
        <v>12</v>
      </c>
      <c r="F1" s="28"/>
      <c r="G1" s="28"/>
    </row>
    <row r="2" spans="1:8" ht="15.75" customHeight="1" x14ac:dyDescent="0.2">
      <c r="A2" s="75" t="str">
        <f>Instrucciones!A2</f>
        <v>DIRECCION GENERAL DE ECONOMIA</v>
      </c>
      <c r="B2" s="76"/>
      <c r="C2" s="76"/>
      <c r="D2" s="30" t="s">
        <v>1</v>
      </c>
      <c r="E2" s="31" t="s">
        <v>152</v>
      </c>
      <c r="F2" s="28"/>
      <c r="G2" s="28"/>
    </row>
    <row r="3" spans="1:8" ht="15.75" customHeight="1" x14ac:dyDescent="0.2">
      <c r="A3" s="77" t="s">
        <v>54</v>
      </c>
      <c r="B3" s="78"/>
      <c r="C3" s="78"/>
      <c r="D3" s="30" t="s">
        <v>2</v>
      </c>
      <c r="E3" s="32">
        <v>43101</v>
      </c>
    </row>
    <row r="4" spans="1:8" ht="15.75" customHeight="1" x14ac:dyDescent="0.2">
      <c r="A4" s="75" t="str">
        <f>Instrucciones!A4</f>
        <v>DIRECCION GENERAL DE ECONOMIA</v>
      </c>
      <c r="B4" s="76"/>
      <c r="C4" s="76"/>
      <c r="D4" s="30" t="s">
        <v>3</v>
      </c>
      <c r="E4" s="33" t="s">
        <v>153</v>
      </c>
    </row>
    <row r="5" spans="1:8" ht="15.75" customHeight="1" thickBot="1" x14ac:dyDescent="0.25">
      <c r="A5" s="79" t="s">
        <v>13</v>
      </c>
      <c r="B5" s="80"/>
      <c r="C5" s="80"/>
      <c r="D5" s="34" t="s">
        <v>2</v>
      </c>
      <c r="E5" s="35">
        <v>43101</v>
      </c>
    </row>
    <row r="6" spans="1:8" x14ac:dyDescent="0.2">
      <c r="A6" s="28"/>
      <c r="B6" s="28"/>
      <c r="C6" s="28"/>
      <c r="D6" s="28"/>
      <c r="E6" s="28"/>
      <c r="F6" s="28"/>
      <c r="G6" s="28"/>
    </row>
    <row r="7" spans="1:8" ht="30" customHeight="1" x14ac:dyDescent="0.2">
      <c r="A7" s="72" t="s">
        <v>17</v>
      </c>
      <c r="B7" s="72"/>
      <c r="C7" s="72"/>
      <c r="D7" s="72"/>
      <c r="E7" s="72"/>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33</v>
      </c>
      <c r="C15" s="45" t="s">
        <v>14</v>
      </c>
      <c r="D15" s="45" t="s">
        <v>15</v>
      </c>
      <c r="E15" s="45" t="s">
        <v>49</v>
      </c>
    </row>
    <row r="16" spans="1:8" ht="36" x14ac:dyDescent="0.2">
      <c r="A16" s="46">
        <v>101</v>
      </c>
      <c r="B16" s="50" t="s">
        <v>34</v>
      </c>
      <c r="C16" s="52">
        <v>1</v>
      </c>
      <c r="D16" s="51" t="s">
        <v>155</v>
      </c>
      <c r="E16" s="54">
        <v>42287</v>
      </c>
    </row>
    <row r="17" spans="1:5" ht="36" x14ac:dyDescent="0.2">
      <c r="A17" s="46">
        <v>102</v>
      </c>
      <c r="B17" s="50" t="s">
        <v>35</v>
      </c>
      <c r="C17" s="52">
        <v>1</v>
      </c>
      <c r="D17" s="51" t="s">
        <v>156</v>
      </c>
      <c r="E17" s="54">
        <v>43070</v>
      </c>
    </row>
    <row r="18" spans="1:5" ht="38.25" x14ac:dyDescent="0.2">
      <c r="A18" s="46">
        <v>103</v>
      </c>
      <c r="B18" s="50" t="s">
        <v>36</v>
      </c>
      <c r="C18" s="52">
        <v>0</v>
      </c>
      <c r="D18" s="57" t="s">
        <v>313</v>
      </c>
      <c r="E18" s="54">
        <v>43525</v>
      </c>
    </row>
    <row r="19" spans="1:5" ht="24" x14ac:dyDescent="0.2">
      <c r="A19" s="46">
        <v>104</v>
      </c>
      <c r="B19" s="50" t="s">
        <v>37</v>
      </c>
      <c r="C19" s="52">
        <v>1</v>
      </c>
      <c r="D19" s="51" t="s">
        <v>155</v>
      </c>
      <c r="E19" s="54">
        <v>43070</v>
      </c>
    </row>
    <row r="20" spans="1:5" ht="48" x14ac:dyDescent="0.2">
      <c r="A20" s="46">
        <v>105</v>
      </c>
      <c r="B20" s="50" t="s">
        <v>38</v>
      </c>
      <c r="C20" s="52">
        <v>1</v>
      </c>
      <c r="D20" s="51" t="s">
        <v>157</v>
      </c>
      <c r="E20" s="54">
        <v>43101</v>
      </c>
    </row>
    <row r="21" spans="1:5" ht="36" x14ac:dyDescent="0.2">
      <c r="A21" s="46">
        <v>106</v>
      </c>
      <c r="B21" s="50" t="s">
        <v>39</v>
      </c>
      <c r="C21" s="52">
        <v>1</v>
      </c>
      <c r="D21" s="51" t="s">
        <v>155</v>
      </c>
      <c r="E21" s="54">
        <v>43101</v>
      </c>
    </row>
    <row r="22" spans="1:5" ht="25.5" x14ac:dyDescent="0.2">
      <c r="A22" s="46">
        <v>107</v>
      </c>
      <c r="B22" s="50" t="s">
        <v>40</v>
      </c>
      <c r="C22" s="52">
        <v>1</v>
      </c>
      <c r="D22" s="51" t="s">
        <v>158</v>
      </c>
      <c r="E22" s="54">
        <v>43101</v>
      </c>
    </row>
    <row r="23" spans="1:5" ht="24" x14ac:dyDescent="0.2">
      <c r="A23" s="46">
        <v>108</v>
      </c>
      <c r="B23" s="50" t="s">
        <v>41</v>
      </c>
      <c r="C23" s="52">
        <v>1</v>
      </c>
      <c r="D23" s="51" t="s">
        <v>159</v>
      </c>
      <c r="E23" s="54">
        <v>43101</v>
      </c>
    </row>
    <row r="24" spans="1:5" ht="51" x14ac:dyDescent="0.2">
      <c r="A24" s="46">
        <v>109</v>
      </c>
      <c r="B24" s="50" t="s">
        <v>42</v>
      </c>
      <c r="C24" s="52">
        <v>0</v>
      </c>
      <c r="D24" s="57" t="s">
        <v>314</v>
      </c>
      <c r="E24" s="54">
        <v>43525</v>
      </c>
    </row>
    <row r="25" spans="1:5" ht="24" x14ac:dyDescent="0.2">
      <c r="A25" s="46">
        <v>110</v>
      </c>
      <c r="B25" s="50" t="s">
        <v>43</v>
      </c>
      <c r="C25" s="52">
        <v>1</v>
      </c>
      <c r="D25" s="51" t="s">
        <v>160</v>
      </c>
      <c r="E25" s="54">
        <v>43101</v>
      </c>
    </row>
    <row r="26" spans="1:5" ht="36" x14ac:dyDescent="0.2">
      <c r="A26" s="46">
        <v>111</v>
      </c>
      <c r="B26" s="50" t="s">
        <v>44</v>
      </c>
      <c r="C26" s="52">
        <v>1</v>
      </c>
      <c r="D26" s="51" t="s">
        <v>161</v>
      </c>
      <c r="E26" s="54">
        <v>43101</v>
      </c>
    </row>
    <row r="27" spans="1:5" ht="51" x14ac:dyDescent="0.2">
      <c r="A27" s="46">
        <v>112</v>
      </c>
      <c r="B27" s="50" t="s">
        <v>45</v>
      </c>
      <c r="C27" s="52">
        <v>0</v>
      </c>
      <c r="D27" s="57" t="s">
        <v>315</v>
      </c>
      <c r="E27" s="54">
        <v>43525</v>
      </c>
    </row>
    <row r="28" spans="1:5" ht="25.5" x14ac:dyDescent="0.2">
      <c r="A28" s="46">
        <v>113</v>
      </c>
      <c r="B28" s="50" t="s">
        <v>46</v>
      </c>
      <c r="C28" s="52">
        <v>1</v>
      </c>
      <c r="D28" s="51" t="s">
        <v>327</v>
      </c>
      <c r="E28" s="54">
        <v>43344</v>
      </c>
    </row>
    <row r="29" spans="1:5" ht="63.75" x14ac:dyDescent="0.2">
      <c r="A29" s="46">
        <v>114</v>
      </c>
      <c r="B29" s="50" t="s">
        <v>47</v>
      </c>
      <c r="C29" s="52">
        <v>0</v>
      </c>
      <c r="D29" s="57" t="s">
        <v>316</v>
      </c>
      <c r="E29" s="54">
        <v>43525</v>
      </c>
    </row>
    <row r="30" spans="1:5" ht="89.25" x14ac:dyDescent="0.2">
      <c r="A30" s="46">
        <v>115</v>
      </c>
      <c r="B30" s="50" t="s">
        <v>48</v>
      </c>
      <c r="C30" s="52">
        <v>0</v>
      </c>
      <c r="D30" s="57" t="s">
        <v>326</v>
      </c>
      <c r="E30" s="54">
        <v>43525</v>
      </c>
    </row>
    <row r="31" spans="1:5" ht="15" customHeight="1" x14ac:dyDescent="0.2">
      <c r="A31" s="70" t="s">
        <v>16</v>
      </c>
      <c r="B31" s="71"/>
      <c r="C31" s="47">
        <f>IFERROR(AVERAGEIF(C16:C30,"&lt;&gt;0"),"")</f>
        <v>1</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928" yWindow="48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1" workbookViewId="0">
      <selection activeCell="C27" sqref="C27"/>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9" t="str">
        <f>Institución</f>
        <v>Municipio de León Guanajuato</v>
      </c>
      <c r="B1" s="60"/>
      <c r="C1" s="60"/>
      <c r="D1" s="14" t="s">
        <v>0</v>
      </c>
      <c r="E1" s="15" t="s">
        <v>12</v>
      </c>
      <c r="F1" s="1"/>
      <c r="G1" s="1"/>
    </row>
    <row r="2" spans="1:8" ht="15.75" customHeight="1" x14ac:dyDescent="0.2">
      <c r="A2" s="61" t="str">
        <f>'Comp 1'!A2:C2</f>
        <v>DIRECCION GENERAL DE ECONOMIA</v>
      </c>
      <c r="B2" s="62"/>
      <c r="C2" s="62"/>
      <c r="D2" s="13" t="s">
        <v>1</v>
      </c>
      <c r="E2" s="16" t="str">
        <f>'Comp 1'!E2</f>
        <v>RSJ</v>
      </c>
      <c r="F2" s="1"/>
      <c r="G2" s="1"/>
    </row>
    <row r="3" spans="1:8" ht="15.75" customHeight="1" x14ac:dyDescent="0.2">
      <c r="A3" s="84" t="str">
        <f>'Comp 1'!A3:C3</f>
        <v>Informe de Control Interno Segundo Semestre 2018</v>
      </c>
      <c r="B3" s="85"/>
      <c r="C3" s="85"/>
      <c r="D3" s="13" t="s">
        <v>2</v>
      </c>
      <c r="E3" s="17">
        <v>43101</v>
      </c>
    </row>
    <row r="4" spans="1:8" ht="15.75" customHeight="1" x14ac:dyDescent="0.2">
      <c r="A4" s="61" t="str">
        <f>'Comp 1'!A4:C4</f>
        <v>DIRECCION GENERAL DE ECONOMIA</v>
      </c>
      <c r="B4" s="62"/>
      <c r="C4" s="62"/>
      <c r="D4" s="13" t="s">
        <v>3</v>
      </c>
      <c r="E4" s="18" t="str">
        <f>'Comp 1'!E4</f>
        <v>RHG</v>
      </c>
    </row>
    <row r="5" spans="1:8" ht="15.75" customHeight="1" thickBot="1" x14ac:dyDescent="0.25">
      <c r="A5" s="86" t="s">
        <v>19</v>
      </c>
      <c r="B5" s="87"/>
      <c r="C5" s="87"/>
      <c r="D5" s="19" t="s">
        <v>2</v>
      </c>
      <c r="E5" s="20">
        <v>43101</v>
      </c>
    </row>
    <row r="6" spans="1:8" x14ac:dyDescent="0.2">
      <c r="A6" s="1"/>
      <c r="B6" s="1"/>
      <c r="C6" s="1"/>
      <c r="D6" s="1"/>
      <c r="E6" s="1"/>
      <c r="F6" s="1"/>
      <c r="G6" s="1"/>
    </row>
    <row r="7" spans="1:8" ht="30" customHeight="1" x14ac:dyDescent="0.2">
      <c r="A7" s="83" t="s">
        <v>18</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33</v>
      </c>
      <c r="C15" s="45" t="s">
        <v>14</v>
      </c>
      <c r="D15" s="45" t="s">
        <v>15</v>
      </c>
      <c r="E15" s="45" t="s">
        <v>49</v>
      </c>
    </row>
    <row r="16" spans="1:8" ht="36" x14ac:dyDescent="0.2">
      <c r="A16" s="21">
        <v>201</v>
      </c>
      <c r="B16" s="50" t="s">
        <v>56</v>
      </c>
      <c r="C16" s="52">
        <v>1</v>
      </c>
      <c r="D16" s="51" t="s">
        <v>162</v>
      </c>
      <c r="E16" s="54">
        <v>43191</v>
      </c>
    </row>
    <row r="17" spans="1:5" ht="48" x14ac:dyDescent="0.2">
      <c r="A17" s="21">
        <v>202</v>
      </c>
      <c r="B17" s="50" t="s">
        <v>57</v>
      </c>
      <c r="C17" s="52">
        <v>1</v>
      </c>
      <c r="D17" s="51" t="s">
        <v>162</v>
      </c>
      <c r="E17" s="54">
        <v>43191</v>
      </c>
    </row>
    <row r="18" spans="1:5" ht="51" x14ac:dyDescent="0.2">
      <c r="A18" s="21">
        <v>203</v>
      </c>
      <c r="B18" s="50" t="s">
        <v>58</v>
      </c>
      <c r="C18" s="52">
        <v>0</v>
      </c>
      <c r="D18" s="57" t="s">
        <v>317</v>
      </c>
      <c r="E18" s="54">
        <v>43525</v>
      </c>
    </row>
    <row r="19" spans="1:5" ht="51" x14ac:dyDescent="0.2">
      <c r="A19" s="21">
        <v>204</v>
      </c>
      <c r="B19" s="50" t="s">
        <v>59</v>
      </c>
      <c r="C19" s="52">
        <v>0</v>
      </c>
      <c r="D19" s="57" t="s">
        <v>317</v>
      </c>
      <c r="E19" s="54">
        <v>43527</v>
      </c>
    </row>
    <row r="20" spans="1:5" ht="51" x14ac:dyDescent="0.2">
      <c r="A20" s="21">
        <v>205</v>
      </c>
      <c r="B20" s="50" t="s">
        <v>60</v>
      </c>
      <c r="C20" s="52">
        <v>0</v>
      </c>
      <c r="D20" s="57" t="s">
        <v>317</v>
      </c>
      <c r="E20" s="54">
        <v>43525</v>
      </c>
    </row>
    <row r="21" spans="1:5" ht="51" x14ac:dyDescent="0.2">
      <c r="A21" s="21">
        <v>206</v>
      </c>
      <c r="B21" s="50" t="s">
        <v>61</v>
      </c>
      <c r="C21" s="52">
        <v>0</v>
      </c>
      <c r="D21" s="57" t="s">
        <v>317</v>
      </c>
      <c r="E21" s="54">
        <v>43525</v>
      </c>
    </row>
    <row r="22" spans="1:5" ht="48" x14ac:dyDescent="0.2">
      <c r="A22" s="21">
        <v>207</v>
      </c>
      <c r="B22" s="50" t="s">
        <v>62</v>
      </c>
      <c r="C22" s="52">
        <v>1</v>
      </c>
      <c r="D22" s="51" t="s">
        <v>163</v>
      </c>
      <c r="E22" s="54">
        <v>43252</v>
      </c>
    </row>
    <row r="23" spans="1:5" ht="36" x14ac:dyDescent="0.2">
      <c r="A23" s="21">
        <v>208</v>
      </c>
      <c r="B23" s="50" t="s">
        <v>63</v>
      </c>
      <c r="C23" s="52">
        <v>1</v>
      </c>
      <c r="D23" s="51" t="s">
        <v>163</v>
      </c>
      <c r="E23" s="54">
        <v>43252</v>
      </c>
    </row>
    <row r="24" spans="1:5" ht="38.25" x14ac:dyDescent="0.2">
      <c r="A24" s="21">
        <v>209</v>
      </c>
      <c r="B24" s="50" t="s">
        <v>64</v>
      </c>
      <c r="C24" s="52">
        <v>1</v>
      </c>
      <c r="D24" s="51" t="s">
        <v>164</v>
      </c>
      <c r="E24" s="54">
        <v>43160</v>
      </c>
    </row>
    <row r="25" spans="1:5" ht="48" x14ac:dyDescent="0.2">
      <c r="A25" s="21">
        <v>210</v>
      </c>
      <c r="B25" s="50" t="s">
        <v>65</v>
      </c>
      <c r="C25" s="52">
        <v>1</v>
      </c>
      <c r="D25" s="51" t="s">
        <v>165</v>
      </c>
      <c r="E25" s="54">
        <v>43070</v>
      </c>
    </row>
    <row r="26" spans="1:5" ht="51" x14ac:dyDescent="0.2">
      <c r="A26" s="21">
        <v>211</v>
      </c>
      <c r="B26" s="50" t="s">
        <v>66</v>
      </c>
      <c r="C26" s="52">
        <v>0</v>
      </c>
      <c r="D26" s="57" t="s">
        <v>318</v>
      </c>
      <c r="E26" s="54">
        <v>43525</v>
      </c>
    </row>
    <row r="27" spans="1:5" ht="15" customHeight="1" x14ac:dyDescent="0.2">
      <c r="A27" s="81" t="s">
        <v>16</v>
      </c>
      <c r="B27" s="82"/>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xWindow="840" yWindow="43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0866141732283472" right="0.70866141732283472" top="0.74803149606299213" bottom="0.74803149606299213" header="0.31496062992125984" footer="0.31496062992125984"/>
  <pageSetup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20" workbookViewId="0">
      <selection activeCell="D65" sqref="D65:E65"/>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9" t="str">
        <f>Institución</f>
        <v>Municipio de León Guanajuato</v>
      </c>
      <c r="B1" s="60"/>
      <c r="C1" s="60"/>
      <c r="D1" s="14" t="s">
        <v>0</v>
      </c>
      <c r="E1" s="15" t="s">
        <v>12</v>
      </c>
      <c r="F1" s="1"/>
      <c r="G1" s="1"/>
    </row>
    <row r="2" spans="1:8" ht="15.75" customHeight="1" x14ac:dyDescent="0.2">
      <c r="A2" s="61" t="str">
        <f>'Comp 2'!A2:C2</f>
        <v>DIRECCION GENERAL DE ECONOMIA</v>
      </c>
      <c r="B2" s="62"/>
      <c r="C2" s="62"/>
      <c r="D2" s="13" t="s">
        <v>1</v>
      </c>
      <c r="E2" s="16" t="str">
        <f>'Comp 1'!E2</f>
        <v>RSJ</v>
      </c>
      <c r="F2" s="1"/>
      <c r="G2" s="1"/>
    </row>
    <row r="3" spans="1:8" ht="15.75" customHeight="1" x14ac:dyDescent="0.2">
      <c r="A3" s="84" t="str">
        <f>'Comp 2'!A3:C3</f>
        <v>Informe de Control Interno Segundo Semestre 2018</v>
      </c>
      <c r="B3" s="85"/>
      <c r="C3" s="85"/>
      <c r="D3" s="13" t="s">
        <v>2</v>
      </c>
      <c r="E3" s="17">
        <v>43101</v>
      </c>
    </row>
    <row r="4" spans="1:8" ht="15.75" customHeight="1" x14ac:dyDescent="0.2">
      <c r="A4" s="61" t="str">
        <f>'Comp 2'!A4:C4</f>
        <v>DIRECCION GENERAL DE ECONOMIA</v>
      </c>
      <c r="B4" s="62"/>
      <c r="C4" s="62"/>
      <c r="D4" s="13" t="s">
        <v>3</v>
      </c>
      <c r="E4" s="18" t="str">
        <f>'Comp 1'!E4</f>
        <v>RHG</v>
      </c>
    </row>
    <row r="5" spans="1:8" ht="15.75" customHeight="1" thickBot="1" x14ac:dyDescent="0.25">
      <c r="A5" s="86" t="s">
        <v>25</v>
      </c>
      <c r="B5" s="87"/>
      <c r="C5" s="87"/>
      <c r="D5" s="19" t="s">
        <v>2</v>
      </c>
      <c r="E5" s="20">
        <v>43101</v>
      </c>
    </row>
    <row r="6" spans="1:8" x14ac:dyDescent="0.2">
      <c r="A6" s="1"/>
      <c r="B6" s="1"/>
      <c r="C6" s="1"/>
      <c r="D6" s="1"/>
      <c r="E6" s="1"/>
      <c r="F6" s="1"/>
      <c r="G6" s="1"/>
    </row>
    <row r="7" spans="1:8" ht="43.5" customHeight="1" x14ac:dyDescent="0.2">
      <c r="A7" s="83" t="s">
        <v>20</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301</v>
      </c>
      <c r="B16" s="50" t="s">
        <v>67</v>
      </c>
      <c r="C16" s="52">
        <v>1</v>
      </c>
      <c r="D16" s="51" t="s">
        <v>166</v>
      </c>
      <c r="E16" s="54">
        <v>43101</v>
      </c>
    </row>
    <row r="17" spans="1:5" ht="96" x14ac:dyDescent="0.2">
      <c r="A17" s="21">
        <v>302</v>
      </c>
      <c r="B17" s="50" t="s">
        <v>68</v>
      </c>
      <c r="C17" s="52">
        <v>1</v>
      </c>
      <c r="D17" s="51" t="s">
        <v>328</v>
      </c>
      <c r="E17" s="54">
        <v>43191</v>
      </c>
    </row>
    <row r="18" spans="1:5" ht="96" x14ac:dyDescent="0.2">
      <c r="A18" s="21">
        <v>303</v>
      </c>
      <c r="B18" s="50" t="s">
        <v>69</v>
      </c>
      <c r="C18" s="52">
        <v>1</v>
      </c>
      <c r="D18" s="51" t="s">
        <v>167</v>
      </c>
      <c r="E18" s="54">
        <v>43101</v>
      </c>
    </row>
    <row r="19" spans="1:5" ht="72" x14ac:dyDescent="0.2">
      <c r="A19" s="21">
        <v>304</v>
      </c>
      <c r="B19" s="50" t="s">
        <v>70</v>
      </c>
      <c r="C19" s="52">
        <v>1</v>
      </c>
      <c r="D19" s="51" t="s">
        <v>168</v>
      </c>
      <c r="E19" s="54">
        <v>43435</v>
      </c>
    </row>
    <row r="20" spans="1:5" ht="84" x14ac:dyDescent="0.2">
      <c r="A20" s="21">
        <v>305</v>
      </c>
      <c r="B20" s="50" t="s">
        <v>71</v>
      </c>
      <c r="C20" s="52">
        <v>0</v>
      </c>
      <c r="D20" s="55" t="s">
        <v>319</v>
      </c>
      <c r="E20" s="54">
        <v>43525</v>
      </c>
    </row>
    <row r="21" spans="1:5" ht="60" x14ac:dyDescent="0.2">
      <c r="A21" s="21">
        <v>306</v>
      </c>
      <c r="B21" s="50" t="s">
        <v>72</v>
      </c>
      <c r="C21" s="52">
        <v>1</v>
      </c>
      <c r="D21" s="51" t="s">
        <v>170</v>
      </c>
      <c r="E21" s="54">
        <v>43344</v>
      </c>
    </row>
    <row r="22" spans="1:5" ht="63.75" x14ac:dyDescent="0.2">
      <c r="A22" s="21">
        <v>307</v>
      </c>
      <c r="B22" s="50" t="s">
        <v>73</v>
      </c>
      <c r="C22" s="52">
        <v>0</v>
      </c>
      <c r="D22" s="51" t="s">
        <v>251</v>
      </c>
      <c r="E22" s="54" t="s">
        <v>252</v>
      </c>
    </row>
    <row r="23" spans="1:5" ht="48" x14ac:dyDescent="0.2">
      <c r="A23" s="21">
        <v>308</v>
      </c>
      <c r="B23" s="50" t="s">
        <v>74</v>
      </c>
      <c r="C23" s="52">
        <v>0</v>
      </c>
      <c r="D23" s="51" t="s">
        <v>169</v>
      </c>
      <c r="E23" s="54" t="s">
        <v>250</v>
      </c>
    </row>
    <row r="24" spans="1:5" ht="60" x14ac:dyDescent="0.2">
      <c r="A24" s="21">
        <v>309</v>
      </c>
      <c r="B24" s="50" t="s">
        <v>75</v>
      </c>
      <c r="C24" s="52">
        <v>0</v>
      </c>
      <c r="D24" s="51" t="s">
        <v>169</v>
      </c>
      <c r="E24" s="54" t="s">
        <v>250</v>
      </c>
    </row>
    <row r="25" spans="1:5" ht="36" x14ac:dyDescent="0.2">
      <c r="A25" s="21">
        <v>310</v>
      </c>
      <c r="B25" s="50" t="s">
        <v>76</v>
      </c>
      <c r="C25" s="52">
        <v>0</v>
      </c>
      <c r="D25" s="51" t="s">
        <v>169</v>
      </c>
      <c r="E25" s="54" t="s">
        <v>250</v>
      </c>
    </row>
    <row r="26" spans="1:5" ht="96" x14ac:dyDescent="0.2">
      <c r="A26" s="21">
        <v>311</v>
      </c>
      <c r="B26" s="50" t="s">
        <v>77</v>
      </c>
      <c r="C26" s="52">
        <v>1</v>
      </c>
      <c r="D26" s="51" t="s">
        <v>171</v>
      </c>
      <c r="E26" s="54">
        <v>43435</v>
      </c>
    </row>
    <row r="27" spans="1:5" ht="84" x14ac:dyDescent="0.2">
      <c r="A27" s="21">
        <v>312</v>
      </c>
      <c r="B27" s="50" t="s">
        <v>78</v>
      </c>
      <c r="C27" s="52">
        <v>1</v>
      </c>
      <c r="D27" s="51" t="s">
        <v>329</v>
      </c>
      <c r="E27" s="54">
        <v>43101</v>
      </c>
    </row>
    <row r="28" spans="1:5" ht="84" x14ac:dyDescent="0.2">
      <c r="A28" s="21">
        <v>313</v>
      </c>
      <c r="B28" s="50" t="s">
        <v>79</v>
      </c>
      <c r="C28" s="52">
        <v>1</v>
      </c>
      <c r="D28" s="51" t="s">
        <v>172</v>
      </c>
      <c r="E28" s="54">
        <v>43435</v>
      </c>
    </row>
    <row r="29" spans="1:5" ht="51" x14ac:dyDescent="0.2">
      <c r="A29" s="21">
        <v>314</v>
      </c>
      <c r="B29" s="50" t="s">
        <v>80</v>
      </c>
      <c r="C29" s="52">
        <v>0</v>
      </c>
      <c r="D29" s="55" t="s">
        <v>320</v>
      </c>
      <c r="E29" s="54" t="s">
        <v>252</v>
      </c>
    </row>
    <row r="30" spans="1:5" ht="60" x14ac:dyDescent="0.2">
      <c r="A30" s="21">
        <v>315</v>
      </c>
      <c r="B30" s="50" t="s">
        <v>81</v>
      </c>
      <c r="C30" s="52">
        <v>0</v>
      </c>
      <c r="D30" s="55" t="s">
        <v>320</v>
      </c>
      <c r="E30" s="54" t="s">
        <v>252</v>
      </c>
    </row>
    <row r="31" spans="1:5" ht="72" x14ac:dyDescent="0.2">
      <c r="A31" s="21">
        <v>316</v>
      </c>
      <c r="B31" s="50" t="s">
        <v>82</v>
      </c>
      <c r="C31" s="52">
        <v>1</v>
      </c>
      <c r="D31" s="51" t="s">
        <v>173</v>
      </c>
      <c r="E31" s="54">
        <v>43282</v>
      </c>
    </row>
    <row r="32" spans="1:5" ht="72" x14ac:dyDescent="0.2">
      <c r="A32" s="21">
        <v>317</v>
      </c>
      <c r="B32" s="50" t="s">
        <v>83</v>
      </c>
      <c r="C32" s="52">
        <v>1</v>
      </c>
      <c r="D32" s="51" t="s">
        <v>173</v>
      </c>
      <c r="E32" s="54">
        <v>43282</v>
      </c>
    </row>
    <row r="33" spans="1:5" ht="96" x14ac:dyDescent="0.2">
      <c r="A33" s="21">
        <v>318</v>
      </c>
      <c r="B33" s="50" t="s">
        <v>84</v>
      </c>
      <c r="C33" s="52">
        <v>1</v>
      </c>
      <c r="D33" s="51" t="s">
        <v>174</v>
      </c>
      <c r="E33" s="54">
        <v>43374</v>
      </c>
    </row>
    <row r="34" spans="1:5" ht="120" x14ac:dyDescent="0.2">
      <c r="A34" s="21">
        <v>319</v>
      </c>
      <c r="B34" s="50" t="s">
        <v>85</v>
      </c>
      <c r="C34" s="52">
        <v>1</v>
      </c>
      <c r="D34" s="51" t="s">
        <v>175</v>
      </c>
      <c r="E34" s="54">
        <v>43282</v>
      </c>
    </row>
    <row r="35" spans="1:5" ht="36" x14ac:dyDescent="0.2">
      <c r="A35" s="21">
        <v>320</v>
      </c>
      <c r="B35" s="50" t="s">
        <v>86</v>
      </c>
      <c r="C35" s="52">
        <v>1</v>
      </c>
      <c r="D35" s="51" t="s">
        <v>176</v>
      </c>
      <c r="E35" s="54">
        <v>43282</v>
      </c>
    </row>
    <row r="36" spans="1:5" ht="36" x14ac:dyDescent="0.2">
      <c r="A36" s="21">
        <v>321</v>
      </c>
      <c r="B36" s="50" t="s">
        <v>87</v>
      </c>
      <c r="C36" s="52">
        <v>1</v>
      </c>
      <c r="D36" s="51" t="s">
        <v>330</v>
      </c>
      <c r="E36" s="54"/>
    </row>
    <row r="37" spans="1:5" ht="36" x14ac:dyDescent="0.2">
      <c r="A37" s="21">
        <v>322</v>
      </c>
      <c r="B37" s="50" t="s">
        <v>88</v>
      </c>
      <c r="C37" s="52">
        <v>1</v>
      </c>
      <c r="D37" s="51" t="s">
        <v>331</v>
      </c>
      <c r="E37" s="54">
        <v>43282</v>
      </c>
    </row>
    <row r="38" spans="1:5" ht="60" x14ac:dyDescent="0.2">
      <c r="A38" s="21">
        <v>323</v>
      </c>
      <c r="B38" s="50" t="s">
        <v>89</v>
      </c>
      <c r="C38" s="52">
        <v>1</v>
      </c>
      <c r="D38" s="51" t="s">
        <v>177</v>
      </c>
      <c r="E38" s="54">
        <v>43282</v>
      </c>
    </row>
    <row r="39" spans="1:5" ht="60" x14ac:dyDescent="0.2">
      <c r="A39" s="21">
        <v>324</v>
      </c>
      <c r="B39" s="50" t="s">
        <v>90</v>
      </c>
      <c r="C39" s="52">
        <v>1</v>
      </c>
      <c r="D39" s="51" t="s">
        <v>332</v>
      </c>
      <c r="E39" s="54">
        <v>43282</v>
      </c>
    </row>
    <row r="40" spans="1:5" ht="48" x14ac:dyDescent="0.2">
      <c r="A40" s="21">
        <v>325</v>
      </c>
      <c r="B40" s="50" t="s">
        <v>91</v>
      </c>
      <c r="C40" s="52">
        <v>1</v>
      </c>
      <c r="D40" s="51" t="s">
        <v>178</v>
      </c>
      <c r="E40" s="54">
        <v>43313</v>
      </c>
    </row>
    <row r="41" spans="1:5" ht="72" x14ac:dyDescent="0.2">
      <c r="A41" s="21">
        <v>326</v>
      </c>
      <c r="B41" s="50" t="s">
        <v>92</v>
      </c>
      <c r="C41" s="52">
        <v>1</v>
      </c>
      <c r="D41" s="51" t="s">
        <v>179</v>
      </c>
      <c r="E41" s="54">
        <v>43282</v>
      </c>
    </row>
    <row r="42" spans="1:5" ht="24" x14ac:dyDescent="0.2">
      <c r="A42" s="21">
        <v>327</v>
      </c>
      <c r="B42" s="50" t="s">
        <v>93</v>
      </c>
      <c r="C42" s="52">
        <v>1</v>
      </c>
      <c r="D42" s="51" t="s">
        <v>180</v>
      </c>
      <c r="E42" s="54">
        <v>43101</v>
      </c>
    </row>
    <row r="43" spans="1:5" ht="24" x14ac:dyDescent="0.2">
      <c r="A43" s="21">
        <v>328</v>
      </c>
      <c r="B43" s="50" t="s">
        <v>94</v>
      </c>
      <c r="C43" s="52">
        <v>1</v>
      </c>
      <c r="D43" s="51" t="s">
        <v>181</v>
      </c>
      <c r="E43" s="54">
        <v>43101</v>
      </c>
    </row>
    <row r="44" spans="1:5" ht="63.75" x14ac:dyDescent="0.2">
      <c r="A44" s="21">
        <v>329</v>
      </c>
      <c r="B44" s="50" t="s">
        <v>95</v>
      </c>
      <c r="C44" s="52">
        <v>0</v>
      </c>
      <c r="D44" s="51" t="s">
        <v>321</v>
      </c>
      <c r="E44" s="54">
        <v>43160</v>
      </c>
    </row>
    <row r="45" spans="1:5" ht="60" x14ac:dyDescent="0.2">
      <c r="A45" s="21">
        <v>330</v>
      </c>
      <c r="B45" s="50" t="s">
        <v>96</v>
      </c>
      <c r="C45" s="52">
        <v>1</v>
      </c>
      <c r="D45" s="51" t="s">
        <v>182</v>
      </c>
      <c r="E45" s="54">
        <v>43101</v>
      </c>
    </row>
    <row r="46" spans="1:5" ht="60" x14ac:dyDescent="0.2">
      <c r="A46" s="21">
        <v>331</v>
      </c>
      <c r="B46" s="50" t="s">
        <v>97</v>
      </c>
      <c r="C46" s="52">
        <v>1</v>
      </c>
      <c r="D46" s="51" t="s">
        <v>249</v>
      </c>
      <c r="E46" s="54">
        <v>43435</v>
      </c>
    </row>
    <row r="47" spans="1:5" ht="63.75" x14ac:dyDescent="0.2">
      <c r="A47" s="21">
        <v>332</v>
      </c>
      <c r="B47" s="50" t="s">
        <v>98</v>
      </c>
      <c r="C47" s="52">
        <v>0</v>
      </c>
      <c r="D47" s="55" t="s">
        <v>333</v>
      </c>
      <c r="E47" s="54">
        <v>43525</v>
      </c>
    </row>
    <row r="48" spans="1:5" ht="60" x14ac:dyDescent="0.2">
      <c r="A48" s="21">
        <v>333</v>
      </c>
      <c r="B48" s="50" t="s">
        <v>99</v>
      </c>
      <c r="C48" s="52">
        <v>1</v>
      </c>
      <c r="D48" s="51" t="s">
        <v>183</v>
      </c>
      <c r="E48" s="54">
        <v>43101</v>
      </c>
    </row>
    <row r="49" spans="1:5" ht="63.75" x14ac:dyDescent="0.2">
      <c r="A49" s="21">
        <v>334</v>
      </c>
      <c r="B49" s="50" t="s">
        <v>100</v>
      </c>
      <c r="C49" s="52">
        <v>0</v>
      </c>
      <c r="D49" s="55" t="s">
        <v>322</v>
      </c>
      <c r="E49" s="54">
        <v>43497</v>
      </c>
    </row>
    <row r="50" spans="1:5" ht="60" x14ac:dyDescent="0.2">
      <c r="A50" s="21">
        <v>335</v>
      </c>
      <c r="B50" s="50" t="s">
        <v>101</v>
      </c>
      <c r="C50" s="52">
        <v>1</v>
      </c>
      <c r="D50" s="51" t="s">
        <v>184</v>
      </c>
      <c r="E50" s="54">
        <v>43101</v>
      </c>
    </row>
    <row r="51" spans="1:5" ht="36" x14ac:dyDescent="0.2">
      <c r="A51" s="21">
        <v>336</v>
      </c>
      <c r="B51" s="50" t="s">
        <v>102</v>
      </c>
      <c r="C51" s="52">
        <v>1</v>
      </c>
      <c r="D51" s="51" t="s">
        <v>185</v>
      </c>
      <c r="E51" s="54">
        <v>43101</v>
      </c>
    </row>
    <row r="52" spans="1:5" ht="108" x14ac:dyDescent="0.2">
      <c r="A52" s="21">
        <v>337</v>
      </c>
      <c r="B52" s="50" t="s">
        <v>103</v>
      </c>
      <c r="C52" s="52">
        <v>0</v>
      </c>
      <c r="D52" s="55" t="s">
        <v>334</v>
      </c>
      <c r="E52" s="54"/>
    </row>
    <row r="53" spans="1:5" ht="60" x14ac:dyDescent="0.2">
      <c r="A53" s="21">
        <v>338</v>
      </c>
      <c r="B53" s="50" t="s">
        <v>104</v>
      </c>
      <c r="C53" s="52">
        <v>1</v>
      </c>
      <c r="D53" s="51" t="s">
        <v>323</v>
      </c>
      <c r="E53" s="54"/>
    </row>
    <row r="54" spans="1:5" ht="48" x14ac:dyDescent="0.2">
      <c r="A54" s="21">
        <v>339</v>
      </c>
      <c r="B54" s="50" t="s">
        <v>105</v>
      </c>
      <c r="C54" s="52">
        <v>1</v>
      </c>
      <c r="D54" s="51" t="s">
        <v>186</v>
      </c>
      <c r="E54" s="54">
        <v>43344</v>
      </c>
    </row>
    <row r="55" spans="1:5" ht="60" x14ac:dyDescent="0.2">
      <c r="A55" s="21">
        <v>340</v>
      </c>
      <c r="B55" s="50" t="s">
        <v>106</v>
      </c>
      <c r="C55" s="52">
        <v>1</v>
      </c>
      <c r="D55" s="51" t="s">
        <v>187</v>
      </c>
      <c r="E55" s="54">
        <v>43101</v>
      </c>
    </row>
    <row r="56" spans="1:5" ht="96" x14ac:dyDescent="0.2">
      <c r="A56" s="21">
        <v>341</v>
      </c>
      <c r="B56" s="50" t="s">
        <v>107</v>
      </c>
      <c r="C56" s="52">
        <v>0</v>
      </c>
      <c r="D56" s="55" t="s">
        <v>324</v>
      </c>
      <c r="E56" s="54">
        <v>43525</v>
      </c>
    </row>
    <row r="57" spans="1:5" ht="102" x14ac:dyDescent="0.2">
      <c r="A57" s="21">
        <v>342</v>
      </c>
      <c r="B57" s="50" t="s">
        <v>108</v>
      </c>
      <c r="C57" s="52">
        <v>0</v>
      </c>
      <c r="D57" s="55" t="s">
        <v>325</v>
      </c>
      <c r="E57" s="54">
        <v>43525</v>
      </c>
    </row>
    <row r="58" spans="1:5" ht="102" x14ac:dyDescent="0.2">
      <c r="A58" s="21">
        <v>343</v>
      </c>
      <c r="B58" s="50" t="s">
        <v>109</v>
      </c>
      <c r="C58" s="52">
        <v>0</v>
      </c>
      <c r="D58" s="55" t="s">
        <v>325</v>
      </c>
      <c r="E58" s="54">
        <v>43525</v>
      </c>
    </row>
    <row r="59" spans="1:5" ht="24" x14ac:dyDescent="0.2">
      <c r="A59" s="21">
        <v>344</v>
      </c>
      <c r="B59" s="50" t="s">
        <v>110</v>
      </c>
      <c r="C59" s="52">
        <v>0</v>
      </c>
      <c r="D59" s="51" t="s">
        <v>253</v>
      </c>
      <c r="E59" s="54">
        <v>43466</v>
      </c>
    </row>
    <row r="60" spans="1:5" ht="48" x14ac:dyDescent="0.2">
      <c r="A60" s="21">
        <v>345</v>
      </c>
      <c r="B60" s="50" t="s">
        <v>111</v>
      </c>
      <c r="C60" s="52">
        <v>1</v>
      </c>
      <c r="D60" s="51" t="s">
        <v>188</v>
      </c>
      <c r="E60" s="54"/>
    </row>
    <row r="61" spans="1:5" ht="48" x14ac:dyDescent="0.2">
      <c r="A61" s="21">
        <v>346</v>
      </c>
      <c r="B61" s="50" t="s">
        <v>112</v>
      </c>
      <c r="C61" s="52">
        <v>1</v>
      </c>
      <c r="D61" s="51" t="s">
        <v>189</v>
      </c>
      <c r="E61" s="54">
        <v>43344</v>
      </c>
    </row>
    <row r="62" spans="1:5" ht="25.5" x14ac:dyDescent="0.2">
      <c r="A62" s="21">
        <v>347</v>
      </c>
      <c r="B62" s="50" t="s">
        <v>113</v>
      </c>
      <c r="C62" s="52">
        <v>1</v>
      </c>
      <c r="D62" s="51" t="s">
        <v>190</v>
      </c>
      <c r="E62" s="54">
        <v>43344</v>
      </c>
    </row>
    <row r="63" spans="1:5" ht="25.5" x14ac:dyDescent="0.2">
      <c r="A63" s="21">
        <v>348</v>
      </c>
      <c r="B63" s="50" t="s">
        <v>114</v>
      </c>
      <c r="C63" s="52">
        <v>1</v>
      </c>
      <c r="D63" s="51" t="s">
        <v>191</v>
      </c>
      <c r="E63" s="54">
        <v>43344</v>
      </c>
    </row>
    <row r="64" spans="1:5" ht="48" x14ac:dyDescent="0.2">
      <c r="A64" s="21">
        <v>349</v>
      </c>
      <c r="B64" s="50" t="s">
        <v>115</v>
      </c>
      <c r="C64" s="52">
        <v>1</v>
      </c>
      <c r="D64" s="51" t="s">
        <v>192</v>
      </c>
      <c r="E64" s="54">
        <v>43344</v>
      </c>
    </row>
    <row r="65" spans="1:5" ht="48" x14ac:dyDescent="0.2">
      <c r="A65" s="21">
        <v>350</v>
      </c>
      <c r="B65" s="50" t="s">
        <v>116</v>
      </c>
      <c r="C65" s="52">
        <v>0</v>
      </c>
      <c r="D65" s="51" t="s">
        <v>193</v>
      </c>
      <c r="E65" s="54">
        <v>43344</v>
      </c>
    </row>
    <row r="66" spans="1:5" ht="24" x14ac:dyDescent="0.2">
      <c r="A66" s="21">
        <v>351</v>
      </c>
      <c r="B66" s="50" t="s">
        <v>117</v>
      </c>
      <c r="C66" s="52">
        <v>1</v>
      </c>
      <c r="D66" s="51" t="s">
        <v>193</v>
      </c>
      <c r="E66" s="54">
        <v>43344</v>
      </c>
    </row>
    <row r="67" spans="1:5" ht="15" customHeight="1" x14ac:dyDescent="0.2">
      <c r="A67" s="81" t="s">
        <v>16</v>
      </c>
      <c r="B67" s="82"/>
      <c r="C67" s="22">
        <f>IFERROR(AVERAGEIF(C16:C66,"&lt;&gt;0"),"")</f>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0" workbookViewId="0">
      <selection activeCell="C20" sqref="C20"/>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9" t="str">
        <f>Institución</f>
        <v>Municipio de León Guanajuato</v>
      </c>
      <c r="B1" s="60"/>
      <c r="C1" s="60"/>
      <c r="D1" s="14" t="s">
        <v>0</v>
      </c>
      <c r="E1" s="15" t="s">
        <v>12</v>
      </c>
      <c r="F1" s="1"/>
      <c r="G1" s="1"/>
    </row>
    <row r="2" spans="1:8" ht="15.75" customHeight="1" x14ac:dyDescent="0.2">
      <c r="A2" s="61" t="str">
        <f>'Comp 3'!A2:C2</f>
        <v>DIRECCION GENERAL DE ECONOMIA</v>
      </c>
      <c r="B2" s="62"/>
      <c r="C2" s="62"/>
      <c r="D2" s="13" t="s">
        <v>1</v>
      </c>
      <c r="E2" s="16" t="str">
        <f>'Comp 1'!E2</f>
        <v>RSJ</v>
      </c>
      <c r="F2" s="1"/>
      <c r="G2" s="1"/>
    </row>
    <row r="3" spans="1:8" ht="15.75" customHeight="1" x14ac:dyDescent="0.2">
      <c r="A3" s="84" t="str">
        <f>'Comp 3'!A3:C3</f>
        <v>Informe de Control Interno Segundo Semestre 2018</v>
      </c>
      <c r="B3" s="85"/>
      <c r="C3" s="85"/>
      <c r="D3" s="13" t="s">
        <v>2</v>
      </c>
      <c r="E3" s="17">
        <v>43101</v>
      </c>
    </row>
    <row r="4" spans="1:8" ht="15.75" customHeight="1" x14ac:dyDescent="0.2">
      <c r="A4" s="61" t="str">
        <f>'Comp 3'!A4:C4</f>
        <v>DIRECCION GENERAL DE ECONOMIA</v>
      </c>
      <c r="B4" s="62"/>
      <c r="C4" s="62"/>
      <c r="D4" s="13" t="s">
        <v>3</v>
      </c>
      <c r="E4" s="18" t="str">
        <f>'Comp 1'!E4</f>
        <v>RHG</v>
      </c>
    </row>
    <row r="5" spans="1:8" ht="15.75" customHeight="1" thickBot="1" x14ac:dyDescent="0.25">
      <c r="A5" s="86" t="s">
        <v>22</v>
      </c>
      <c r="B5" s="87"/>
      <c r="C5" s="87"/>
      <c r="D5" s="19" t="s">
        <v>2</v>
      </c>
      <c r="E5" s="20">
        <v>43101</v>
      </c>
    </row>
    <row r="6" spans="1:8" x14ac:dyDescent="0.2">
      <c r="A6" s="1"/>
      <c r="B6" s="1"/>
      <c r="C6" s="1"/>
      <c r="D6" s="1"/>
      <c r="E6" s="1"/>
      <c r="F6" s="1"/>
      <c r="G6" s="1"/>
    </row>
    <row r="7" spans="1:8" ht="33" customHeight="1" x14ac:dyDescent="0.2">
      <c r="A7" s="83" t="s">
        <v>21</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401</v>
      </c>
      <c r="B16" s="50" t="s">
        <v>118</v>
      </c>
      <c r="C16" s="52">
        <v>1</v>
      </c>
      <c r="D16" s="51" t="s">
        <v>312</v>
      </c>
      <c r="E16" s="54">
        <v>43435</v>
      </c>
    </row>
    <row r="17" spans="1:5" ht="84" x14ac:dyDescent="0.2">
      <c r="A17" s="21">
        <v>402</v>
      </c>
      <c r="B17" s="50" t="s">
        <v>119</v>
      </c>
      <c r="C17" s="52">
        <v>0</v>
      </c>
      <c r="D17" s="55" t="s">
        <v>254</v>
      </c>
      <c r="E17" s="54">
        <v>43525</v>
      </c>
    </row>
    <row r="18" spans="1:5" ht="168" x14ac:dyDescent="0.2">
      <c r="A18" s="21">
        <v>403</v>
      </c>
      <c r="B18" s="50" t="s">
        <v>120</v>
      </c>
      <c r="C18" s="52">
        <v>0</v>
      </c>
      <c r="D18" s="55" t="s">
        <v>255</v>
      </c>
      <c r="E18" s="54">
        <v>43525</v>
      </c>
    </row>
    <row r="19" spans="1:5" ht="84" x14ac:dyDescent="0.2">
      <c r="A19" s="21">
        <v>404</v>
      </c>
      <c r="B19" s="50" t="s">
        <v>121</v>
      </c>
      <c r="C19" s="52">
        <v>0</v>
      </c>
      <c r="D19" s="55" t="s">
        <v>256</v>
      </c>
      <c r="E19" s="54">
        <v>43525</v>
      </c>
    </row>
    <row r="20" spans="1:5" ht="96" x14ac:dyDescent="0.2">
      <c r="A20" s="21">
        <v>405</v>
      </c>
      <c r="B20" s="50" t="s">
        <v>122</v>
      </c>
      <c r="C20" s="52">
        <v>0.8</v>
      </c>
      <c r="D20" s="51" t="s">
        <v>194</v>
      </c>
      <c r="E20" s="54">
        <v>43282</v>
      </c>
    </row>
    <row r="21" spans="1:5" ht="84" x14ac:dyDescent="0.2">
      <c r="A21" s="21">
        <v>406</v>
      </c>
      <c r="B21" s="50" t="s">
        <v>123</v>
      </c>
      <c r="C21" s="52">
        <v>1</v>
      </c>
      <c r="D21" s="51" t="s">
        <v>195</v>
      </c>
      <c r="E21" s="54">
        <v>43101</v>
      </c>
    </row>
    <row r="22" spans="1:5" ht="108" x14ac:dyDescent="0.2">
      <c r="A22" s="21">
        <v>407</v>
      </c>
      <c r="B22" s="50" t="s">
        <v>124</v>
      </c>
      <c r="C22" s="52">
        <v>0</v>
      </c>
      <c r="D22" s="55" t="s">
        <v>256</v>
      </c>
      <c r="E22" s="54">
        <v>43525</v>
      </c>
    </row>
    <row r="23" spans="1:5" ht="108" x14ac:dyDescent="0.2">
      <c r="A23" s="21">
        <v>408</v>
      </c>
      <c r="B23" s="50" t="s">
        <v>125</v>
      </c>
      <c r="C23" s="52">
        <v>0</v>
      </c>
      <c r="D23" s="55" t="s">
        <v>257</v>
      </c>
      <c r="E23" s="54">
        <v>43525</v>
      </c>
    </row>
    <row r="24" spans="1:5" ht="72" x14ac:dyDescent="0.2">
      <c r="A24" s="21">
        <v>409</v>
      </c>
      <c r="B24" s="50" t="s">
        <v>126</v>
      </c>
      <c r="C24" s="52">
        <v>0</v>
      </c>
      <c r="D24" s="55" t="s">
        <v>256</v>
      </c>
      <c r="E24" s="54">
        <v>43525</v>
      </c>
    </row>
    <row r="25" spans="1:5" ht="60" x14ac:dyDescent="0.2">
      <c r="A25" s="21">
        <v>410</v>
      </c>
      <c r="B25" s="50" t="s">
        <v>127</v>
      </c>
      <c r="C25" s="52">
        <v>0</v>
      </c>
      <c r="D25" s="55" t="s">
        <v>256</v>
      </c>
      <c r="E25" s="54">
        <v>43525</v>
      </c>
    </row>
    <row r="26" spans="1:5" ht="15" customHeight="1" x14ac:dyDescent="0.2">
      <c r="A26" s="81" t="s">
        <v>16</v>
      </c>
      <c r="B26" s="82"/>
      <c r="C26" s="22">
        <f>IFERROR(AVERAGEIF(C16:C25,"&lt;&gt;0"),"")</f>
        <v>0.93333333333333324</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xWindow="816" yWindow="474"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C43" sqref="C43"/>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9" t="str">
        <f>Institución</f>
        <v>Municipio de León Guanajuato</v>
      </c>
      <c r="B1" s="60"/>
      <c r="C1" s="60"/>
      <c r="D1" s="14" t="s">
        <v>0</v>
      </c>
      <c r="E1" s="15" t="s">
        <v>12</v>
      </c>
      <c r="F1" s="1"/>
      <c r="G1" s="1"/>
    </row>
    <row r="2" spans="1:8" ht="15.75" customHeight="1" x14ac:dyDescent="0.2">
      <c r="A2" s="61" t="str">
        <f>'Comp 1'!A2:C2</f>
        <v>DIRECCION GENERAL DE ECONOMIA</v>
      </c>
      <c r="B2" s="62"/>
      <c r="C2" s="62"/>
      <c r="D2" s="13" t="s">
        <v>1</v>
      </c>
      <c r="E2" s="16" t="str">
        <f>'Comp 1'!E2</f>
        <v>RSJ</v>
      </c>
      <c r="F2" s="1"/>
      <c r="G2" s="1"/>
    </row>
    <row r="3" spans="1:8" ht="15.75" customHeight="1" x14ac:dyDescent="0.2">
      <c r="A3" s="84" t="str">
        <f>'Comp 4'!A3:C3</f>
        <v>Informe de Control Interno Segundo Semestre 2018</v>
      </c>
      <c r="B3" s="85"/>
      <c r="C3" s="85"/>
      <c r="D3" s="13" t="s">
        <v>2</v>
      </c>
      <c r="E3" s="17">
        <v>43101</v>
      </c>
    </row>
    <row r="4" spans="1:8" ht="15.75" customHeight="1" x14ac:dyDescent="0.2">
      <c r="A4" s="61" t="str">
        <f>'Comp 1'!A4:C4</f>
        <v>DIRECCION GENERAL DE ECONOMIA</v>
      </c>
      <c r="B4" s="62"/>
      <c r="C4" s="62"/>
      <c r="D4" s="13" t="s">
        <v>3</v>
      </c>
      <c r="E4" s="18" t="str">
        <f>'Comp 1'!E4</f>
        <v>RHG</v>
      </c>
    </row>
    <row r="5" spans="1:8" ht="15.75" customHeight="1" thickBot="1" x14ac:dyDescent="0.25">
      <c r="A5" s="86" t="s">
        <v>24</v>
      </c>
      <c r="B5" s="87"/>
      <c r="C5" s="87"/>
      <c r="D5" s="19" t="s">
        <v>2</v>
      </c>
      <c r="E5" s="20">
        <v>43101</v>
      </c>
    </row>
    <row r="6" spans="1:8" x14ac:dyDescent="0.2">
      <c r="A6" s="1"/>
      <c r="B6" s="1"/>
      <c r="C6" s="1"/>
      <c r="D6" s="1"/>
      <c r="E6" s="1"/>
      <c r="F6" s="1"/>
      <c r="G6" s="1"/>
    </row>
    <row r="7" spans="1:8" ht="43.5" customHeight="1" x14ac:dyDescent="0.2">
      <c r="A7" s="83" t="s">
        <v>23</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120" x14ac:dyDescent="0.2">
      <c r="A16" s="21">
        <v>501</v>
      </c>
      <c r="B16" s="50" t="s">
        <v>128</v>
      </c>
      <c r="C16" s="52">
        <v>0</v>
      </c>
      <c r="D16" s="56" t="s">
        <v>336</v>
      </c>
      <c r="E16" s="54">
        <v>43525</v>
      </c>
    </row>
    <row r="17" spans="1:5" ht="84" x14ac:dyDescent="0.2">
      <c r="A17" s="21">
        <v>502</v>
      </c>
      <c r="B17" s="50" t="s">
        <v>129</v>
      </c>
      <c r="C17" s="52">
        <v>1</v>
      </c>
      <c r="D17" s="51" t="s">
        <v>247</v>
      </c>
      <c r="E17" s="54">
        <v>43101</v>
      </c>
    </row>
    <row r="18" spans="1:5" ht="38.25" x14ac:dyDescent="0.2">
      <c r="A18" s="21">
        <v>503</v>
      </c>
      <c r="B18" s="50" t="s">
        <v>130</v>
      </c>
      <c r="C18" s="52">
        <v>1</v>
      </c>
      <c r="D18" s="51" t="s">
        <v>200</v>
      </c>
      <c r="E18" s="54">
        <v>43252</v>
      </c>
    </row>
    <row r="19" spans="1:5" ht="120" x14ac:dyDescent="0.2">
      <c r="A19" s="21">
        <v>504</v>
      </c>
      <c r="B19" s="50" t="s">
        <v>131</v>
      </c>
      <c r="C19" s="52">
        <v>0</v>
      </c>
      <c r="D19" s="56" t="s">
        <v>258</v>
      </c>
      <c r="E19" s="54">
        <v>43525</v>
      </c>
    </row>
    <row r="20" spans="1:5" ht="60" x14ac:dyDescent="0.2">
      <c r="A20" s="21">
        <v>505</v>
      </c>
      <c r="B20" s="50" t="s">
        <v>132</v>
      </c>
      <c r="C20" s="52">
        <v>1</v>
      </c>
      <c r="D20" s="57" t="s">
        <v>246</v>
      </c>
      <c r="E20" s="54">
        <v>43101</v>
      </c>
    </row>
    <row r="21" spans="1:5" ht="120" x14ac:dyDescent="0.2">
      <c r="A21" s="21">
        <v>506</v>
      </c>
      <c r="B21" s="50" t="s">
        <v>133</v>
      </c>
      <c r="C21" s="52">
        <v>0</v>
      </c>
      <c r="D21" s="57" t="s">
        <v>310</v>
      </c>
      <c r="E21" s="54">
        <v>43525</v>
      </c>
    </row>
    <row r="22" spans="1:5" ht="72" x14ac:dyDescent="0.2">
      <c r="A22" s="21">
        <v>507</v>
      </c>
      <c r="B22" s="50" t="s">
        <v>134</v>
      </c>
      <c r="C22" s="52">
        <v>0</v>
      </c>
      <c r="D22" s="57" t="s">
        <v>310</v>
      </c>
      <c r="E22" s="54">
        <v>43525</v>
      </c>
    </row>
    <row r="23" spans="1:5" ht="165" x14ac:dyDescent="0.2">
      <c r="A23" s="21">
        <v>508</v>
      </c>
      <c r="B23" s="50" t="s">
        <v>196</v>
      </c>
      <c r="C23" s="52">
        <v>0</v>
      </c>
      <c r="D23" s="56" t="s">
        <v>259</v>
      </c>
      <c r="E23" s="54"/>
    </row>
    <row r="24" spans="1:5" ht="96" x14ac:dyDescent="0.2">
      <c r="A24" s="21">
        <v>509</v>
      </c>
      <c r="B24" s="50" t="s">
        <v>197</v>
      </c>
      <c r="C24" s="52">
        <v>0</v>
      </c>
      <c r="D24" s="56" t="s">
        <v>260</v>
      </c>
      <c r="E24" s="54"/>
    </row>
    <row r="25" spans="1:5" ht="24" x14ac:dyDescent="0.2">
      <c r="A25" s="21">
        <v>510</v>
      </c>
      <c r="B25" s="50" t="s">
        <v>198</v>
      </c>
      <c r="C25" s="52">
        <v>0</v>
      </c>
      <c r="D25" s="56" t="s">
        <v>261</v>
      </c>
      <c r="E25" s="54"/>
    </row>
    <row r="26" spans="1:5" ht="36" x14ac:dyDescent="0.2">
      <c r="A26" s="21">
        <v>511</v>
      </c>
      <c r="B26" s="50" t="s">
        <v>199</v>
      </c>
      <c r="C26" s="52">
        <v>0</v>
      </c>
      <c r="D26" s="56" t="s">
        <v>261</v>
      </c>
      <c r="E26" s="54"/>
    </row>
    <row r="27" spans="1:5" ht="48" x14ac:dyDescent="0.2">
      <c r="A27" s="21">
        <v>512</v>
      </c>
      <c r="B27" s="50" t="s">
        <v>201</v>
      </c>
      <c r="C27" s="52">
        <v>0</v>
      </c>
      <c r="D27" s="56" t="s">
        <v>262</v>
      </c>
      <c r="E27" s="54"/>
    </row>
    <row r="28" spans="1:5" ht="36" x14ac:dyDescent="0.2">
      <c r="A28" s="21">
        <v>513</v>
      </c>
      <c r="B28" s="50" t="s">
        <v>202</v>
      </c>
      <c r="C28" s="52">
        <v>0</v>
      </c>
      <c r="D28" s="56" t="s">
        <v>263</v>
      </c>
      <c r="E28" s="54"/>
    </row>
    <row r="29" spans="1:5" ht="156" x14ac:dyDescent="0.2">
      <c r="A29" s="21">
        <v>514</v>
      </c>
      <c r="B29" s="50" t="s">
        <v>203</v>
      </c>
      <c r="C29" s="52">
        <v>0</v>
      </c>
      <c r="D29" s="56" t="s">
        <v>264</v>
      </c>
      <c r="E29" s="54"/>
    </row>
    <row r="30" spans="1:5" ht="84" x14ac:dyDescent="0.2">
      <c r="A30" s="21">
        <v>515</v>
      </c>
      <c r="B30" s="50" t="s">
        <v>204</v>
      </c>
      <c r="C30" s="52">
        <v>0</v>
      </c>
      <c r="D30" s="56" t="s">
        <v>265</v>
      </c>
      <c r="E30" s="54"/>
    </row>
    <row r="31" spans="1:5" ht="36" x14ac:dyDescent="0.2">
      <c r="A31" s="21">
        <v>516</v>
      </c>
      <c r="B31" s="50" t="s">
        <v>206</v>
      </c>
      <c r="C31" s="52">
        <v>1</v>
      </c>
      <c r="D31" s="57" t="s">
        <v>205</v>
      </c>
      <c r="E31" s="54">
        <v>43282</v>
      </c>
    </row>
    <row r="32" spans="1:5" ht="48" x14ac:dyDescent="0.2">
      <c r="A32" s="21">
        <v>517</v>
      </c>
      <c r="B32" s="50" t="s">
        <v>207</v>
      </c>
      <c r="C32" s="52">
        <v>1</v>
      </c>
      <c r="D32" s="57" t="s">
        <v>169</v>
      </c>
      <c r="E32" s="54"/>
    </row>
    <row r="33" spans="1:5" ht="72" x14ac:dyDescent="0.2">
      <c r="A33" s="21">
        <v>518</v>
      </c>
      <c r="B33" s="50" t="s">
        <v>208</v>
      </c>
      <c r="C33" s="52">
        <v>0</v>
      </c>
      <c r="D33" s="56" t="s">
        <v>266</v>
      </c>
      <c r="E33" s="54"/>
    </row>
    <row r="34" spans="1:5" ht="60" x14ac:dyDescent="0.2">
      <c r="A34" s="21">
        <v>519</v>
      </c>
      <c r="B34" s="50" t="s">
        <v>209</v>
      </c>
      <c r="C34" s="52">
        <v>0</v>
      </c>
      <c r="D34" s="56" t="s">
        <v>267</v>
      </c>
      <c r="E34" s="54"/>
    </row>
    <row r="35" spans="1:5" ht="48" x14ac:dyDescent="0.2">
      <c r="A35" s="21">
        <v>520</v>
      </c>
      <c r="B35" s="50" t="s">
        <v>210</v>
      </c>
      <c r="C35" s="52">
        <v>0</v>
      </c>
      <c r="D35" s="56" t="s">
        <v>268</v>
      </c>
      <c r="E35" s="54"/>
    </row>
    <row r="36" spans="1:5" ht="36" x14ac:dyDescent="0.2">
      <c r="A36" s="21">
        <v>521</v>
      </c>
      <c r="B36" s="50" t="s">
        <v>211</v>
      </c>
      <c r="C36" s="52">
        <v>0</v>
      </c>
      <c r="D36" s="56" t="s">
        <v>269</v>
      </c>
      <c r="E36" s="54"/>
    </row>
    <row r="37" spans="1:5" ht="120" x14ac:dyDescent="0.2">
      <c r="A37" s="21">
        <v>522</v>
      </c>
      <c r="B37" s="50" t="s">
        <v>212</v>
      </c>
      <c r="C37" s="52">
        <v>1</v>
      </c>
      <c r="D37" s="57" t="s">
        <v>248</v>
      </c>
      <c r="E37" s="54">
        <v>43282</v>
      </c>
    </row>
    <row r="38" spans="1:5" ht="84" x14ac:dyDescent="0.2">
      <c r="A38" s="21">
        <v>523</v>
      </c>
      <c r="B38" s="50" t="s">
        <v>213</v>
      </c>
      <c r="C38" s="52">
        <v>0</v>
      </c>
      <c r="D38" s="56" t="s">
        <v>311</v>
      </c>
      <c r="E38" s="54"/>
    </row>
    <row r="39" spans="1:5" ht="60" x14ac:dyDescent="0.2">
      <c r="A39" s="21">
        <v>524</v>
      </c>
      <c r="B39" s="50" t="s">
        <v>214</v>
      </c>
      <c r="C39" s="52">
        <v>0</v>
      </c>
      <c r="D39" s="56" t="s">
        <v>270</v>
      </c>
      <c r="E39" s="54"/>
    </row>
    <row r="40" spans="1:5" ht="48" x14ac:dyDescent="0.2">
      <c r="A40" s="21">
        <v>525</v>
      </c>
      <c r="B40" s="50" t="s">
        <v>215</v>
      </c>
      <c r="C40" s="52">
        <v>0</v>
      </c>
      <c r="D40" s="56" t="s">
        <v>271</v>
      </c>
      <c r="E40" s="54"/>
    </row>
    <row r="41" spans="1:5" ht="36" x14ac:dyDescent="0.2">
      <c r="A41" s="21">
        <v>526</v>
      </c>
      <c r="B41" s="50" t="s">
        <v>216</v>
      </c>
      <c r="C41" s="52">
        <v>0</v>
      </c>
      <c r="D41" s="56" t="s">
        <v>272</v>
      </c>
      <c r="E41" s="54"/>
    </row>
    <row r="42" spans="1:5" ht="24" x14ac:dyDescent="0.2">
      <c r="A42" s="21">
        <v>527</v>
      </c>
      <c r="B42" s="50" t="s">
        <v>217</v>
      </c>
      <c r="C42" s="52">
        <v>0</v>
      </c>
      <c r="D42" s="56" t="s">
        <v>273</v>
      </c>
      <c r="E42" s="54"/>
    </row>
    <row r="43" spans="1:5" ht="72" x14ac:dyDescent="0.2">
      <c r="A43" s="21">
        <v>528</v>
      </c>
      <c r="B43" s="50" t="s">
        <v>218</v>
      </c>
      <c r="C43" s="52">
        <v>0</v>
      </c>
      <c r="D43" s="56" t="s">
        <v>274</v>
      </c>
      <c r="E43" s="54"/>
    </row>
    <row r="44" spans="1:5" ht="36" x14ac:dyDescent="0.2">
      <c r="A44" s="21">
        <v>529</v>
      </c>
      <c r="B44" s="50" t="s">
        <v>219</v>
      </c>
      <c r="C44" s="52">
        <v>0</v>
      </c>
      <c r="D44" s="56" t="s">
        <v>275</v>
      </c>
      <c r="E44" s="54"/>
    </row>
    <row r="45" spans="1:5" ht="60" x14ac:dyDescent="0.2">
      <c r="A45" s="21">
        <v>530</v>
      </c>
      <c r="B45" s="50" t="s">
        <v>220</v>
      </c>
      <c r="C45" s="52">
        <v>0</v>
      </c>
      <c r="D45" s="56" t="s">
        <v>276</v>
      </c>
      <c r="E45" s="54"/>
    </row>
    <row r="46" spans="1:5" ht="60" x14ac:dyDescent="0.2">
      <c r="A46" s="21">
        <v>531</v>
      </c>
      <c r="B46" s="50" t="s">
        <v>221</v>
      </c>
      <c r="C46" s="52">
        <v>0</v>
      </c>
      <c r="D46" s="56" t="s">
        <v>277</v>
      </c>
      <c r="E46" s="54"/>
    </row>
    <row r="47" spans="1:5" ht="36" x14ac:dyDescent="0.2">
      <c r="A47" s="21">
        <v>532</v>
      </c>
      <c r="B47" s="50" t="s">
        <v>222</v>
      </c>
      <c r="C47" s="52">
        <v>0</v>
      </c>
      <c r="D47" s="56" t="s">
        <v>278</v>
      </c>
      <c r="E47" s="54"/>
    </row>
    <row r="48" spans="1:5" ht="96" x14ac:dyDescent="0.2">
      <c r="A48" s="21">
        <v>533</v>
      </c>
      <c r="B48" s="50" t="s">
        <v>223</v>
      </c>
      <c r="C48" s="52">
        <v>0</v>
      </c>
      <c r="D48" s="56" t="s">
        <v>279</v>
      </c>
      <c r="E48" s="54"/>
    </row>
    <row r="49" spans="1:5" ht="108" x14ac:dyDescent="0.2">
      <c r="A49" s="21">
        <v>534</v>
      </c>
      <c r="B49" s="50" t="s">
        <v>224</v>
      </c>
      <c r="C49" s="52">
        <v>0</v>
      </c>
      <c r="D49" s="56" t="s">
        <v>280</v>
      </c>
      <c r="E49" s="54"/>
    </row>
    <row r="50" spans="1:5" ht="96" x14ac:dyDescent="0.2">
      <c r="A50" s="21">
        <v>535</v>
      </c>
      <c r="B50" s="50" t="s">
        <v>135</v>
      </c>
      <c r="C50" s="52">
        <v>0</v>
      </c>
      <c r="D50" s="56" t="s">
        <v>281</v>
      </c>
      <c r="E50" s="54"/>
    </row>
    <row r="51" spans="1:5" ht="36" x14ac:dyDescent="0.2">
      <c r="A51" s="21">
        <v>536</v>
      </c>
      <c r="B51" s="50" t="s">
        <v>225</v>
      </c>
      <c r="C51" s="52">
        <v>0</v>
      </c>
      <c r="D51" s="56" t="s">
        <v>282</v>
      </c>
      <c r="E51" s="54"/>
    </row>
    <row r="52" spans="1:5" ht="48" x14ac:dyDescent="0.2">
      <c r="A52" s="21">
        <v>537</v>
      </c>
      <c r="B52" s="50" t="s">
        <v>226</v>
      </c>
      <c r="C52" s="52">
        <v>0</v>
      </c>
      <c r="D52" s="56" t="s">
        <v>283</v>
      </c>
      <c r="E52" s="54"/>
    </row>
    <row r="53" spans="1:5" ht="36" x14ac:dyDescent="0.2">
      <c r="A53" s="21">
        <v>538</v>
      </c>
      <c r="B53" s="50" t="s">
        <v>227</v>
      </c>
      <c r="C53" s="52">
        <v>0</v>
      </c>
      <c r="D53" s="56" t="s">
        <v>284</v>
      </c>
      <c r="E53" s="54"/>
    </row>
    <row r="54" spans="1:5" ht="24" x14ac:dyDescent="0.2">
      <c r="A54" s="21">
        <v>539</v>
      </c>
      <c r="B54" s="50" t="s">
        <v>228</v>
      </c>
      <c r="C54" s="52">
        <v>0</v>
      </c>
      <c r="D54" s="56" t="s">
        <v>285</v>
      </c>
      <c r="E54" s="54"/>
    </row>
    <row r="55" spans="1:5" ht="36" x14ac:dyDescent="0.2">
      <c r="A55" s="21">
        <v>540</v>
      </c>
      <c r="B55" s="50" t="s">
        <v>229</v>
      </c>
      <c r="C55" s="52">
        <v>0</v>
      </c>
      <c r="D55" s="56" t="s">
        <v>286</v>
      </c>
      <c r="E55" s="54"/>
    </row>
    <row r="56" spans="1:5" ht="36" x14ac:dyDescent="0.2">
      <c r="A56" s="21">
        <v>541</v>
      </c>
      <c r="B56" s="50" t="s">
        <v>230</v>
      </c>
      <c r="C56" s="52">
        <v>0</v>
      </c>
      <c r="D56" s="56" t="s">
        <v>287</v>
      </c>
      <c r="E56" s="54"/>
    </row>
    <row r="57" spans="1:5" ht="60" x14ac:dyDescent="0.2">
      <c r="A57" s="21">
        <v>542</v>
      </c>
      <c r="B57" s="50" t="s">
        <v>231</v>
      </c>
      <c r="C57" s="52">
        <v>0</v>
      </c>
      <c r="D57" s="56" t="s">
        <v>288</v>
      </c>
      <c r="E57" s="54"/>
    </row>
    <row r="58" spans="1:5" ht="48" x14ac:dyDescent="0.2">
      <c r="A58" s="21">
        <v>543</v>
      </c>
      <c r="B58" s="50" t="s">
        <v>232</v>
      </c>
      <c r="C58" s="52">
        <v>0</v>
      </c>
      <c r="D58" s="56" t="s">
        <v>289</v>
      </c>
      <c r="E58" s="54"/>
    </row>
    <row r="59" spans="1:5" ht="30" x14ac:dyDescent="0.2">
      <c r="A59" s="21">
        <v>544</v>
      </c>
      <c r="B59" s="50" t="s">
        <v>233</v>
      </c>
      <c r="C59" s="52">
        <v>0</v>
      </c>
      <c r="D59" s="56" t="s">
        <v>290</v>
      </c>
      <c r="E59" s="54"/>
    </row>
    <row r="60" spans="1:5" ht="60" x14ac:dyDescent="0.2">
      <c r="A60" s="21">
        <v>545</v>
      </c>
      <c r="B60" s="50" t="s">
        <v>234</v>
      </c>
      <c r="C60" s="52">
        <v>0</v>
      </c>
      <c r="D60" s="56" t="s">
        <v>291</v>
      </c>
      <c r="E60" s="54"/>
    </row>
    <row r="61" spans="1:5" ht="36" x14ac:dyDescent="0.2">
      <c r="A61" s="21">
        <v>546</v>
      </c>
      <c r="B61" s="50" t="s">
        <v>235</v>
      </c>
      <c r="C61" s="52">
        <v>0</v>
      </c>
      <c r="D61" s="56" t="s">
        <v>292</v>
      </c>
      <c r="E61" s="54"/>
    </row>
    <row r="62" spans="1:5" ht="48" x14ac:dyDescent="0.2">
      <c r="A62" s="21">
        <v>547</v>
      </c>
      <c r="B62" s="50" t="s">
        <v>236</v>
      </c>
      <c r="C62" s="52">
        <v>0</v>
      </c>
      <c r="D62" s="56" t="s">
        <v>293</v>
      </c>
      <c r="E62" s="54"/>
    </row>
    <row r="63" spans="1:5" ht="30" x14ac:dyDescent="0.2">
      <c r="A63" s="21">
        <v>548</v>
      </c>
      <c r="B63" s="50" t="s">
        <v>237</v>
      </c>
      <c r="C63" s="52">
        <v>0</v>
      </c>
      <c r="D63" s="56" t="s">
        <v>294</v>
      </c>
      <c r="E63" s="54"/>
    </row>
    <row r="64" spans="1:5" ht="36" x14ac:dyDescent="0.2">
      <c r="A64" s="21">
        <v>549</v>
      </c>
      <c r="B64" s="50" t="s">
        <v>238</v>
      </c>
      <c r="C64" s="52">
        <v>0</v>
      </c>
      <c r="D64" s="56" t="s">
        <v>295</v>
      </c>
      <c r="E64" s="54"/>
    </row>
    <row r="65" spans="1:5" ht="60" x14ac:dyDescent="0.2">
      <c r="A65" s="21">
        <v>550</v>
      </c>
      <c r="B65" s="50" t="s">
        <v>239</v>
      </c>
      <c r="C65" s="52">
        <v>0</v>
      </c>
      <c r="D65" s="56" t="s">
        <v>296</v>
      </c>
      <c r="E65" s="54"/>
    </row>
    <row r="66" spans="1:5" ht="36" x14ac:dyDescent="0.2">
      <c r="A66" s="21">
        <v>551</v>
      </c>
      <c r="B66" s="50" t="s">
        <v>240</v>
      </c>
      <c r="C66" s="52">
        <v>0</v>
      </c>
      <c r="D66" s="56" t="s">
        <v>297</v>
      </c>
      <c r="E66" s="54"/>
    </row>
    <row r="67" spans="1:5" ht="36" x14ac:dyDescent="0.2">
      <c r="A67" s="21">
        <v>552</v>
      </c>
      <c r="B67" s="50" t="s">
        <v>241</v>
      </c>
      <c r="C67" s="52">
        <v>0</v>
      </c>
      <c r="D67" s="56" t="s">
        <v>298</v>
      </c>
      <c r="E67" s="54"/>
    </row>
    <row r="68" spans="1:5" ht="48" x14ac:dyDescent="0.2">
      <c r="A68" s="21">
        <v>553</v>
      </c>
      <c r="B68" s="50" t="s">
        <v>242</v>
      </c>
      <c r="C68" s="52">
        <v>0</v>
      </c>
      <c r="D68" s="56" t="s">
        <v>299</v>
      </c>
      <c r="E68" s="54"/>
    </row>
    <row r="69" spans="1:5" ht="144" x14ac:dyDescent="0.2">
      <c r="A69" s="21">
        <v>554</v>
      </c>
      <c r="B69" s="50" t="s">
        <v>243</v>
      </c>
      <c r="C69" s="52">
        <v>0</v>
      </c>
      <c r="D69" s="56" t="s">
        <v>300</v>
      </c>
      <c r="E69" s="54"/>
    </row>
    <row r="70" spans="1:5" ht="60" x14ac:dyDescent="0.2">
      <c r="A70" s="21">
        <v>555</v>
      </c>
      <c r="B70" s="50" t="s">
        <v>244</v>
      </c>
      <c r="C70" s="52">
        <v>0</v>
      </c>
      <c r="D70" s="56" t="s">
        <v>301</v>
      </c>
      <c r="E70" s="54"/>
    </row>
    <row r="71" spans="1:5" ht="36" x14ac:dyDescent="0.2">
      <c r="A71" s="21">
        <v>556</v>
      </c>
      <c r="B71" s="50" t="s">
        <v>245</v>
      </c>
      <c r="C71" s="52">
        <v>0</v>
      </c>
      <c r="D71" s="56" t="s">
        <v>302</v>
      </c>
      <c r="E71" s="54"/>
    </row>
    <row r="72" spans="1:5" ht="36" x14ac:dyDescent="0.2">
      <c r="A72" s="21">
        <v>557</v>
      </c>
      <c r="B72" s="50" t="s">
        <v>136</v>
      </c>
      <c r="C72" s="52">
        <v>0</v>
      </c>
      <c r="D72" s="56" t="s">
        <v>335</v>
      </c>
      <c r="E72" s="54"/>
    </row>
    <row r="73" spans="1:5" ht="24" x14ac:dyDescent="0.2">
      <c r="A73" s="21">
        <v>558</v>
      </c>
      <c r="B73" s="50" t="s">
        <v>137</v>
      </c>
      <c r="C73" s="52">
        <v>0</v>
      </c>
      <c r="D73" s="56" t="s">
        <v>169</v>
      </c>
      <c r="E73" s="54"/>
    </row>
    <row r="74" spans="1:5" ht="24" x14ac:dyDescent="0.2">
      <c r="A74" s="21">
        <v>559</v>
      </c>
      <c r="B74" s="50" t="s">
        <v>138</v>
      </c>
      <c r="C74" s="52">
        <v>0</v>
      </c>
      <c r="D74" s="56" t="s">
        <v>169</v>
      </c>
      <c r="E74" s="54"/>
    </row>
    <row r="75" spans="1:5" ht="24" x14ac:dyDescent="0.2">
      <c r="A75" s="21">
        <v>560</v>
      </c>
      <c r="B75" s="50" t="s">
        <v>139</v>
      </c>
      <c r="C75" s="52">
        <v>0</v>
      </c>
      <c r="D75" s="56" t="s">
        <v>169</v>
      </c>
      <c r="E75" s="54"/>
    </row>
    <row r="76" spans="1:5" ht="36" x14ac:dyDescent="0.2">
      <c r="A76" s="21">
        <v>561</v>
      </c>
      <c r="B76" s="50" t="s">
        <v>140</v>
      </c>
      <c r="C76" s="52">
        <v>0</v>
      </c>
      <c r="D76" s="56" t="s">
        <v>169</v>
      </c>
      <c r="E76" s="54"/>
    </row>
    <row r="77" spans="1:5" ht="36" x14ac:dyDescent="0.2">
      <c r="A77" s="21">
        <v>562</v>
      </c>
      <c r="B77" s="50" t="s">
        <v>141</v>
      </c>
      <c r="C77" s="52">
        <v>0</v>
      </c>
      <c r="D77" s="56" t="s">
        <v>169</v>
      </c>
      <c r="E77" s="54"/>
    </row>
    <row r="78" spans="1:5" ht="36" x14ac:dyDescent="0.2">
      <c r="A78" s="21">
        <v>563</v>
      </c>
      <c r="B78" s="50" t="s">
        <v>142</v>
      </c>
      <c r="C78" s="52">
        <v>0</v>
      </c>
      <c r="D78" s="56" t="s">
        <v>169</v>
      </c>
      <c r="E78" s="54"/>
    </row>
    <row r="79" spans="1:5" ht="36" x14ac:dyDescent="0.2">
      <c r="A79" s="21">
        <v>564</v>
      </c>
      <c r="B79" s="50" t="s">
        <v>143</v>
      </c>
      <c r="C79" s="52">
        <v>0</v>
      </c>
      <c r="D79" s="56" t="s">
        <v>303</v>
      </c>
      <c r="E79" s="54"/>
    </row>
    <row r="80" spans="1:5" ht="36" x14ac:dyDescent="0.2">
      <c r="A80" s="21">
        <v>565</v>
      </c>
      <c r="B80" s="50" t="s">
        <v>144</v>
      </c>
      <c r="C80" s="52">
        <v>0</v>
      </c>
      <c r="D80" s="56" t="s">
        <v>303</v>
      </c>
      <c r="E80" s="54"/>
    </row>
    <row r="81" spans="1:5" ht="60" x14ac:dyDescent="0.2">
      <c r="A81" s="21">
        <v>566</v>
      </c>
      <c r="B81" s="50" t="s">
        <v>145</v>
      </c>
      <c r="C81" s="52">
        <v>0</v>
      </c>
      <c r="D81" s="56" t="s">
        <v>303</v>
      </c>
      <c r="E81" s="54"/>
    </row>
    <row r="82" spans="1:5" ht="150" x14ac:dyDescent="0.2">
      <c r="A82" s="21">
        <v>567</v>
      </c>
      <c r="B82" s="50" t="s">
        <v>146</v>
      </c>
      <c r="C82" s="52">
        <v>0</v>
      </c>
      <c r="D82" s="56" t="s">
        <v>304</v>
      </c>
      <c r="E82" s="54"/>
    </row>
    <row r="83" spans="1:5" ht="75" x14ac:dyDescent="0.2">
      <c r="A83" s="21">
        <v>568</v>
      </c>
      <c r="B83" s="50" t="s">
        <v>147</v>
      </c>
      <c r="C83" s="52">
        <v>0</v>
      </c>
      <c r="D83" s="56" t="s">
        <v>305</v>
      </c>
      <c r="E83" s="54"/>
    </row>
    <row r="84" spans="1:5" ht="48" x14ac:dyDescent="0.2">
      <c r="A84" s="21">
        <v>569</v>
      </c>
      <c r="B84" s="50" t="s">
        <v>148</v>
      </c>
      <c r="C84" s="52">
        <v>0</v>
      </c>
      <c r="D84" s="56" t="s">
        <v>306</v>
      </c>
      <c r="E84" s="54"/>
    </row>
    <row r="85" spans="1:5" ht="36" x14ac:dyDescent="0.2">
      <c r="A85" s="21">
        <v>570</v>
      </c>
      <c r="B85" s="50" t="s">
        <v>149</v>
      </c>
      <c r="C85" s="52">
        <v>0</v>
      </c>
      <c r="D85" s="56" t="s">
        <v>307</v>
      </c>
      <c r="E85" s="54"/>
    </row>
    <row r="86" spans="1:5" ht="60" x14ac:dyDescent="0.2">
      <c r="A86" s="21">
        <v>571</v>
      </c>
      <c r="B86" s="50" t="s">
        <v>150</v>
      </c>
      <c r="C86" s="52">
        <v>0</v>
      </c>
      <c r="D86" s="56" t="s">
        <v>308</v>
      </c>
      <c r="E86" s="54"/>
    </row>
    <row r="87" spans="1:5" ht="120" x14ac:dyDescent="0.2">
      <c r="A87" s="21">
        <v>572</v>
      </c>
      <c r="B87" s="50" t="s">
        <v>151</v>
      </c>
      <c r="C87" s="52">
        <v>0</v>
      </c>
      <c r="D87" s="56" t="s">
        <v>309</v>
      </c>
      <c r="E87" s="54"/>
    </row>
    <row r="88" spans="1:5" ht="15" customHeight="1" x14ac:dyDescent="0.2">
      <c r="A88" s="81" t="s">
        <v>16</v>
      </c>
      <c r="B88" s="82"/>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7:D18 D15 D20:D22 D31:D32 D3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D19:E19 E15 E17:E18 D16:E16 D23:E30 D39:E87 E31:E32 D33:E36 D38 E37:E38 E20:E22"/>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Evelia Lizeth de San Juan Guevara Balandran</cp:lastModifiedBy>
  <cp:lastPrinted>2019-01-30T19:39:54Z</cp:lastPrinted>
  <dcterms:created xsi:type="dcterms:W3CDTF">2018-07-09T13:33:47Z</dcterms:created>
  <dcterms:modified xsi:type="dcterms:W3CDTF">2019-01-30T20:55:12Z</dcterms:modified>
</cp:coreProperties>
</file>