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hernandez\Documents\"/>
    </mc:Choice>
  </mc:AlternateContent>
  <bookViews>
    <workbookView xWindow="0" yWindow="0" windowWidth="2370" windowHeight="0"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2" l="1"/>
  <c r="A2" i="3" s="1"/>
  <c r="A2" i="4" s="1"/>
  <c r="A3" i="2"/>
  <c r="A3" i="3" s="1"/>
  <c r="A3" i="4" s="1"/>
  <c r="A3" i="5" s="1"/>
  <c r="A4" i="2" l="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<sst xmlns="http://schemas.openxmlformats.org/spreadsheetml/2006/main" count="491" uniqueCount="306">
  <si>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</si>
  <si>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</si>
  <si>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</si>
  <si>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</si>
  <si>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</si>
  <si>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</si>
  <si>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</si>
  <si>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</si>
  <si>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</si>
  <si>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</si>
  <si>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</si>
  <si>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</si>
  <si>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</si>
  <si>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</si>
  <si>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</si>
  <si>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</si>
  <si>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</si>
  <si>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</si>
  <si>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</si>
  <si>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</si>
  <si>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</si>
  <si>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</si>
  <si>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</si>
  <si>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</si>
  <si>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</si>
  <si>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</si>
  <si>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</si>
  <si>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</si>
  <si>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</si>
  <si>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</si>
  <si>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</si>
  <si>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</si>
  <si>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</si>
  <si>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</si>
  <si>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</si>
  <si>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</si>
  <si>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</si>
  <si>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</si>
  <si>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</si>
  <si>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</si>
  <si>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</si>
  <si>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</si>
  <si>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</si>
  <si>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</si>
  <si>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</si>
  <si>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</si>
  <si>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</si>
  <si>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</si>
  <si>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</si>
  <si>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</si>
  <si>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</si>
  <si>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</si>
  <si>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</si>
  <si>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</si>
  <si>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</si>
  <si>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</si>
  <si>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</si>
  <si>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</si>
  <si>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</si>
  <si>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</si>
  <si>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</si>
  <si>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</si>
  <si>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</si>
  <si>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</si>
  <si>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</si>
  <si>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</si>
  <si>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</si>
  <si>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</si>
  <si>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</si>
  <si>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</si>
  <si>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</si>
  <si>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</si>
  <si>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</si>
  <si>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</si>
  <si>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</si>
  <si>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</si>
  <si>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</si>
  <si>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</si>
  <si>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</si>
  <si>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</si>
  <si>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</si>
  <si>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</si>
  <si>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</si>
  <si>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</si>
  <si>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</si>
  <si>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</si>
  <si>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</si>
  <si>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</si>
  <si>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</si>
  <si>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</si>
  <si>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</si>
  <si>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</si>
  <si>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</si>
  <si>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</si>
  <si>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</si>
  <si>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</si>
  <si>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</si>
  <si>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</si>
  <si>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</si>
  <si>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</si>
  <si>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</si>
  <si>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</si>
  <si>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</si>
  <si>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</si>
  <si>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</si>
  <si>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</si>
  <si>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</si>
  <si>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</si>
  <si>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</si>
  <si>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</si>
  <si>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</si>
  <si>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</si>
  <si>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</si>
  <si>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</si>
  <si>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</si>
  <si>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</si>
  <si>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</si>
  <si>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</si>
  <si>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</si>
  <si>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</si>
  <si>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</si>
  <si>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</si>
  <si>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</si>
  <si>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</si>
  <si>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</si>
  <si>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</si>
  <si>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</si>
  <si>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</si>
  <si>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</si>
  <si>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</si>
  <si>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</si>
  <si>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</si>
  <si>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</si>
  <si>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</si>
  <si>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</si>
  <si>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</si>
  <si>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</si>
  <si>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</si>
  <si>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</si>
  <si>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</si>
  <si>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</si>
  <si>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</si>
  <si>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</si>
  <si>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</si>
  <si>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</si>
  <si>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</si>
  <si>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</si>
  <si>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</si>
  <si>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</si>
  <si>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</si>
  <si>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</si>
  <si>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</si>
  <si>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</si>
  <si>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</si>
  <si>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</si>
  <si>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</si>
  <si>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</si>
  <si>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</si>
  <si>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</si>
  <si>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</si>
  <si>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</si>
  <si>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</si>
  <si>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</si>
  <si>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</si>
  <si>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</si>
  <si>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</si>
  <si>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</si>
  <si>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</si>
  <si>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</si>
  <si>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</si>
  <si>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</si>
  <si>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</si>
  <si>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</si>
  <si>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</si>
  <si>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</si>
  <si>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</si>
  <si>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</si>
  <si>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</si>
  <si>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</si>
  <si>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</si>
  <si>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</si>
  <si>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</si>
  <si>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</si>
  <si>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</si>
  <si>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</si>
  <si>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</si>
  <si>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</si>
  <si>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</si>
  <si>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</si>
  <si>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</si>
  <si>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</si>
  <si>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</si>
  <si>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</si>
  <si>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</si>
  <si>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</si>
  <si>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</si>
  <si>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</si>
  <si>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</si>
  <si>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</si>
  <si>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</si>
  <si>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</si>
  <si>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</si>
  <si>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</si>
  <si>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</si>
  <si>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La difusión se da a traves del Manual de Organización, correos electrónicos y puestas en pizarrones de áreas comunes en cada una de las direcciones de la Dirección General de Gestión Ambiental.</t>
  </si>
  <si>
    <t>26 de febrero del 2018</t>
  </si>
  <si>
    <t>se tiene integrado un expediente con firmas de cartas de compromisos éticos e integridad con periodicidad de cada trimestre, por los años 2016-2018</t>
  </si>
  <si>
    <t xml:space="preserve">la difusión y practica de valores se da a través de correos electrónicos, puestos en pizarrones de áreas comunes y entrega fisica del Codifo de Ética, así como el exorto de consulta en la pagina del portal del municipio de León. </t>
  </si>
  <si>
    <t>sujeto a calendario de trabajo coordinado por la Contraloría Municipal</t>
  </si>
  <si>
    <t>Se actualizará el formato de carta de compromisos Éticos para la presente Administración Municipal</t>
  </si>
  <si>
    <t>Se desarrolla un Plan de Ética en base a los lineamientos y coordinación con la Contraloría Municipal</t>
  </si>
  <si>
    <t xml:space="preserve">Dentro del proceso de Contratación de Servicios de Mantenimento de Áreas Verdes se implementó un formato que especifique la no existencia de conflicto de intereses </t>
  </si>
  <si>
    <t>noviembre del2018</t>
  </si>
  <si>
    <t>N/A</t>
  </si>
  <si>
    <t>Existe un manual que se trabajo confecha de cierre octubre del 2017</t>
  </si>
  <si>
    <t>este se actualizara en base a los criterios y lineamientos de los requisitos de aplicación del Sistema de Calidad y a las adaptaciones de cada Dirección de área adscritas a la Dirección General de Gestión Ambiental.</t>
  </si>
  <si>
    <t>Se tiene establecido un Manual de Inducción para el personal de nuevo ingreso</t>
  </si>
  <si>
    <t>Este documento se actualizara y validara su aplicación para la presente administración.</t>
  </si>
  <si>
    <t>En atención a los requisitos del sistema de Calidad, se generan evidencias de la mejora continua en los procesos correspondientes</t>
  </si>
  <si>
    <t>De forma ordinaria</t>
  </si>
  <si>
    <t>La Información se trabaja de manera coordinada con la Dirección General de Desarrollo Institucional</t>
  </si>
  <si>
    <t>Los periodos de cambio los establece la Dirección General de Desarrollo Institucional</t>
  </si>
  <si>
    <t>La Información se trabaja de manera coordinada con la Dirección General de Desarrollo Institucional, datos que se reflejan en los formatos de Perfiles de Puestos</t>
  </si>
  <si>
    <t>La base toral se encuentra establecida en el programa de gobierno, de cada administración Pública Municipal, esta información se complementa con las actividades indicadas en los formatos del sistema SIPBR Sistema de Presupuesto Basado en resultados, coordinado por la Tesorería Municipal, através de la Dirección de Egresos</t>
  </si>
  <si>
    <t>Este punto se atiende de manera coordinada con el programa de capacitación que coordina la Dirección General de Desarrollo Institucional. Este programa se complementa con las capacitaciones externas,  que de acurdo a las necesidades  acude el personal de la Dirección de Gestión Ambiental.</t>
  </si>
  <si>
    <t>Se estan definiendo politicas de implementación del mecnismo de reconocimiento del empleado del mes</t>
  </si>
  <si>
    <t>Se tiene conformado el comité de Control Interno, en el cual se definen las responsabilidades de cada participante de dicho comité.</t>
  </si>
  <si>
    <t>se trabaja de manera coordinada con la Dirección de Desarrollo Institucional en la integración del Sistema de Calidad, en donde se implementan formatos de evaluación de riesgos.</t>
  </si>
  <si>
    <t>Elaboración de convocatorias para reuniones del comité.</t>
  </si>
  <si>
    <t>se tiene conformado un manual de procedimientos, los cuales estan sujetos a su actualización para evaluar las acciones de mejora.</t>
  </si>
  <si>
    <t>Se trabaja de manera coordinada con la Dirección de Desarrollo Institucional en la integración del Sistema de Calidad, en donde se implementan formatos de evaluación de riesgos.</t>
  </si>
  <si>
    <t>Se tienen encuestas de satisfacción que se trabajan en base al sistema de calidad</t>
  </si>
  <si>
    <t>Se tienen formatos establecidos en los que se indican los riesgos inherentes.</t>
  </si>
  <si>
    <t>lo informes se generan de acuerdo al Reglamento de control Interno</t>
  </si>
  <si>
    <t>17 de abril del 2018</t>
  </si>
  <si>
    <t>de forma ordinaría con la implementación del Sistema de Calidad</t>
  </si>
  <si>
    <t>mayo del 2018</t>
  </si>
  <si>
    <t>Se aplican encuestas en los tiempos calendarizados para el sistema de calidad</t>
  </si>
  <si>
    <t>Se habilitó a partir del día 18 de mayo del 2018 un mecanismo para recepción de quejas y denuncias y sugerencias al interior de la Dirección General de Gestión Ambienta, mediante la cuenta "buzón.gestionambiental@gmail.com"</t>
  </si>
  <si>
    <t>Se tiene definido el Manual de Organización, el cual contiene la información correspondiente</t>
  </si>
  <si>
    <t>La actualización de los expedientes esta sujeta a los requerimientos   y atribuciones de la Dirección General de Desarrollo Institucional. De ma nera interna se tienen expedientes de personal resguardados en un archivero de la Coordinación Administrativa  de la Dirección General de Gestión Ambiental</t>
  </si>
  <si>
    <t>La evidencia documental se tiene integrada en carpeta correspondiente.</t>
  </si>
  <si>
    <t>La asignación de contraseñas esta sujeta a los lineamientos que establezca la Dirección de Tecnologías de información. De manera interna, cada Dirección de Área tiene un control de registro de claves de equipos informáticos.</t>
  </si>
  <si>
    <t xml:space="preserve">La  Dirección General de Gestión Ambiental por ser una dependencia municipal que esta fuera del edificio principal de presidencia municipal, no  esta conectado al dominio principal, por lo que no se puede actualizar el fondo de pantalla que permita cumplir con este parámetro.  </t>
  </si>
  <si>
    <t xml:space="preserve">Cada Dirección es responsable de respaldar su información ya sea en disco duro externo o en red. </t>
  </si>
  <si>
    <t>Se tiene un control de inventario por medio del drive de la aplicación de google, donde interviene el soporte de Tecnologías de Información y el enlace de la Dirección General de Gestión Ambiental; actualizando los datos del licenciamiento de los equipos de computo.</t>
  </si>
  <si>
    <t>La Dirección General de Gestión Ambiental no ha requerido de Servicios de desarrollo de software externos.</t>
  </si>
  <si>
    <t>Los manuales ya se establecen por el proveedor  de los equipos,  los cuales se pueden consultar en linea</t>
  </si>
  <si>
    <t>El control se tiene bajo la coordinación y criterios que establece la Dirección General de Desarrollo Institucional en relación a las atribuciones inherentes.</t>
  </si>
  <si>
    <t>Se expiden credenciales de identificación para el personal operativo que tiene contacto con la Ciudadania</t>
  </si>
  <si>
    <t>Sujeto a los lineamientos de la Unidad de Inversión adscrita a la Tesorería Municipal.</t>
  </si>
  <si>
    <t>Se genera un expediente con toda la evidencia documental de cumplimiento de claúsulas.   Mostrar al auditor.</t>
  </si>
  <si>
    <t>Se trabaja en coordinación con la Dirección General de recursos Materiales y Servicios Generales.</t>
  </si>
  <si>
    <t>Carpeta con evidencia documental en el área administrativa.</t>
  </si>
  <si>
    <t>Los controles los lleva La Dirección General de Recursos Materiales y Servicios Generales por ser atribución propia.  Cuando la Dirección General  de Gestión Ambiental requiere alguna información de datos estadisticos,  se solicitan via oficio o correo electrónico.</t>
  </si>
  <si>
    <t>Control  cargo de la Coordinación Administrativa.</t>
  </si>
  <si>
    <t>Las requisiciones de insumos se realizan  por medio del Sistema Denominado " ORACLE"  por cada periodo de compras que establece la Dirección General de Recursos Materiales y Servicios Generales. Cuando son insumos con valor de $ 999.00, se adquieren a través del fondo fijo.</t>
  </si>
  <si>
    <t>Se elaboran cortes de forma periódica a efecto de generar la solicitudes  de pago que se capturan en el sistema de registro contables denominado "ORACLE" para reposición del fondo fijo.</t>
  </si>
  <si>
    <t xml:space="preserve">Los controles los lleva La Dirección General de Recursos Materiales y Servicios Generales por ser atribución propia. </t>
  </si>
  <si>
    <t>Cada Dirección de Área tiene establecidas sus propias minutas.</t>
  </si>
  <si>
    <t>donación de arbol y planta VIVERO</t>
  </si>
  <si>
    <t>Donaciones de arbol y planta VIVERO</t>
  </si>
  <si>
    <t>Cada dirección de Área tiene establecido su  control.</t>
  </si>
  <si>
    <t>Carpeta de control presupuestal en área administrativa</t>
  </si>
  <si>
    <t>Se tiene implemmentación de bitacora correspondiente</t>
  </si>
  <si>
    <t>se generan expedientes de control vehicular en complemento a los que genera el Taller Municipal, dependencia que tiene la atribución inherente.</t>
  </si>
  <si>
    <t>oficio de resguardo</t>
  </si>
  <si>
    <t>Expediente de atención de solicitudes archivadas en el área staff</t>
  </si>
  <si>
    <t>expedientes en área administrativa.</t>
  </si>
  <si>
    <t>Carpeta e área administrativa</t>
  </si>
  <si>
    <t>Protocolo de atención</t>
  </si>
  <si>
    <t>Sellevan registro de acuerdo a las necesidades de cada Dirección de Área y los puestos que lo ameritan por sus funciones de reportes.</t>
  </si>
  <si>
    <t>Si se han recibido capacitaciónes, las cuales han sido proporcionadas por personal de la misma Contraloría Municipal, en coordinación con la Dirección de Egresos y la Dirección General de Inversión Pública.</t>
  </si>
  <si>
    <t>Los reportes del SISPBR que se capturan en el sistema que coordina la Dirección de Egresos.</t>
  </si>
  <si>
    <t>Todas las actividades estan alineadas.</t>
  </si>
  <si>
    <t>información que se envía oportunamente a la Dirección de la Unidad de Inversión</t>
  </si>
  <si>
    <t>evidencia fotográfica del evento navideño</t>
  </si>
  <si>
    <t>reportes del sipbr. Y Plande trabajo</t>
  </si>
  <si>
    <t>Difusión en pagina del portal de león, pizarrones en áreas comunes de cada dirección. La difusión de los diagramas de flujo, procesos y procedimientos se da através del manual de organización.</t>
  </si>
  <si>
    <t>Minutas de las reuniones</t>
  </si>
  <si>
    <t>La comunicación fluye a través de la información que se envía por correo electrónico a los colaboradores; lo que se publica en la pagina del portal "león.gob.mx/medio ambiente, asi como los puntos que se tratan en la reuniones que tiene cada director de área con su personal.</t>
  </si>
  <si>
    <t>El mecanismo esta sujeto a los Lineamientos Generalesm en Materia de Racionalidad, austeridad y disciplina Presupuestal, del ejercicio presupuestal correspondiente.</t>
  </si>
  <si>
    <t>Programa de Trabajo</t>
  </si>
  <si>
    <t xml:space="preserve"> La difusión del control y manejo presupuestal se da a los niveles de puestos que amerita su participación en las decisiones financieras. </t>
  </si>
  <si>
    <t>Aún cuando no es una bitacora como tal, la evidencia de los procesos operativos la proporciona cada director de área. Visitas de campo y la supervisión de la misma.</t>
  </si>
  <si>
    <t xml:space="preserve">Las constancias las genera la Dirección de Desarrollo Institucional, las cuales se hacen de conocimiento a cada empleado </t>
  </si>
  <si>
    <t xml:space="preserve">La evidencia se encuentra en el apartado de trámites y servicios de la página: http://www.leon.gob.mx/leon/
(En el apartado de Dependecia/Entidad - Gestión Ambiental)
</t>
  </si>
  <si>
    <t>Se tiene designada una persona con el puesto funcional de coordinador de procesos, la cual desempeña las funciones inherentes.</t>
  </si>
  <si>
    <t xml:space="preserve">Procedimiento de recepción de correspondencia. Reportes de control, asi como su archivo inherente. </t>
  </si>
  <si>
    <t>Las funciones de seguimiento a las políticas, programas quedan a cargo de comité de Control Interno</t>
  </si>
  <si>
    <t xml:space="preserve">Carpetas de atención y seguimiento de las auditorias practicadas. </t>
  </si>
  <si>
    <t>La evidencia se encuentra en el apartado de normativa:
http://leon.gob.mx/medioambiente/index.php/nosotros/contacto</t>
  </si>
  <si>
    <r>
      <t xml:space="preserve">corresponde a Desarrollo Institucional a través de la Unidad de Transparencia, en el apartado de información pública de oficio </t>
    </r>
    <r>
      <rPr>
        <b/>
        <sz val="11"/>
        <color theme="1"/>
        <rFont val="Calibri"/>
        <family val="2"/>
        <scheme val="minor"/>
      </rPr>
      <t>fracciones II "Organigrama General" y VIII "Tabulador"</t>
    </r>
  </si>
  <si>
    <r>
      <t xml:space="preserve">La información se sube a través de la Unidad de Transparencia de manera trimestral, dicha información es la </t>
    </r>
    <r>
      <rPr>
        <b/>
        <sz val="11"/>
        <color theme="1"/>
        <rFont val="Calibri"/>
        <family val="2"/>
        <scheme val="minor"/>
      </rPr>
      <t>fracción IX "Gastos de Representación"</t>
    </r>
  </si>
  <si>
    <r>
      <t xml:space="preserve">corresponde a la contraloría Municipal a través de la Unidad de Transparencia, en el apartado de información pública de oficio </t>
    </r>
    <r>
      <rPr>
        <b/>
        <sz val="11"/>
        <color theme="1"/>
        <rFont val="Calibri"/>
        <family val="2"/>
        <scheme val="minor"/>
      </rPr>
      <t>fracciones II "Organigrama General" y VIII "Tabulador"</t>
    </r>
  </si>
  <si>
    <t>Corresponde a las Atribuciones de la Unidad de Transparencia</t>
  </si>
  <si>
    <t>corresponde a Desarrollo Institucional a través de la Unidad de Transparencia.</t>
  </si>
  <si>
    <t>corresponde a Contraloria Municipal.</t>
  </si>
  <si>
    <t xml:space="preserve">La evidencia se encuentra en el apartado de trámites y servicios de la página: http://www.leon.gob.mx/leon/
(En el apartado de Dependecia/Entidad - Gestión Ambiental).
Así como en el apartado de Trámites de la página:
http://leon.gob.mx/medioambiente/
</t>
  </si>
  <si>
    <t>se tiene expediente en cada área que por sus atribuciones lo requieren.</t>
  </si>
  <si>
    <t>Se tienen expedientes con evidencia documental, la atención se da en coordinación con el area juridica del H. Ayuntamiento</t>
  </si>
  <si>
    <t>La evidencia se encuentra en carpetas de expediente</t>
  </si>
  <si>
    <t>Dirección general de Gestión Ambiental</t>
  </si>
  <si>
    <t>LHR</t>
  </si>
  <si>
    <t>Coordinación administrativa</t>
  </si>
  <si>
    <t>LRL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</si>
</sst>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theme="8" tint="0.59999389629810485"/>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5">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6" fillId="0" borderId="7" xfId="0" applyFont="1" applyFill="1" applyBorder="1" applyAlignment="1" applyProtection="1">
      <alignment horizontal="center" vertical="center" wrapText="1"/>
      <protection locked="0"/>
    </xf>
    <xf numFmtId="0" fontId="0" fillId="0" borderId="15" xfId="0" applyBorder="1" applyAlignment="1">
      <alignment wrapText="1"/>
    </xf>
    <xf numFmtId="0" fontId="0" fillId="0" borderId="15" xfId="0" applyBorder="1" applyAlignment="1">
      <alignment horizontal="center" vertical="center" wrapText="1"/>
    </xf>
    <xf numFmtId="0" fontId="0" fillId="10" borderId="15" xfId="0" applyFill="1" applyBorder="1" applyAlignment="1">
      <alignment horizontal="center" vertical="center" wrapText="1"/>
    </xf>
    <xf numFmtId="9" fontId="6" fillId="0" borderId="7" xfId="2" applyFont="1" applyFill="1" applyBorder="1" applyAlignment="1" applyProtection="1">
      <alignment horizontal="center" vertical="center" wrapText="1"/>
      <protection locked="0"/>
    </xf>
    <xf numFmtId="0" fontId="0" fillId="0" borderId="15" xfId="0" applyBorder="1" applyAlignment="1">
      <alignment horizontal="center" vertical="center"/>
    </xf>
    <xf numFmtId="0" fontId="15" fillId="0" borderId="15" xfId="0" applyFont="1" applyBorder="1" applyAlignment="1">
      <alignment horizontal="center" vertical="center"/>
    </xf>
    <xf numFmtId="0" fontId="0" fillId="2" borderId="15" xfId="0" applyFill="1" applyBorder="1" applyAlignment="1">
      <alignment horizontal="center" vertical="center" wrapText="1"/>
    </xf>
    <xf numFmtId="9" fontId="0" fillId="0" borderId="15" xfId="0" applyNumberFormat="1" applyFont="1" applyBorder="1" applyAlignment="1">
      <alignment horizontal="center" vertical="center"/>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5" xfId="0" applyFill="1" applyBorder="1" applyAlignment="1">
      <alignment vertical="center"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0</c:v>
                </c:pt>
                <c:pt idx="6">
                  <c:v>1</c:v>
                </c:pt>
                <c:pt idx="7">
                  <c:v>1</c:v>
                </c:pt>
                <c:pt idx="8">
                  <c:v>1</c:v>
                </c:pt>
                <c:pt idx="9">
                  <c:v>1</c:v>
                </c:pt>
                <c:pt idx="10">
                  <c:v>1</c:v>
                </c:pt>
                <c:pt idx="11">
                  <c:v>1</c:v>
                </c:pt>
                <c:pt idx="12">
                  <c:v>1</c:v>
                </c:pt>
                <c:pt idx="13">
                  <c:v>0.5</c:v>
                </c:pt>
                <c:pt idx="14">
                  <c:v>1</c:v>
                </c:pt>
              </c:numCache>
            </c:numRef>
          </c:val>
          <c:extLst>
            <c:ext xmlns:c16="http://schemas.microsoft.com/office/drawing/2014/chart" uri="{C3380CC4-5D6E-409C-BE32-E72D297353CC}">
              <c16:uniqueId val="{00000000-267B-4705-B995-41A47631A841}"/>
            </c:ext>
          </c:extLst>
        </c:ser>
        <c:dLbls>
          <c:showLegendKey val="0"/>
          <c:showVal val="1"/>
          <c:showCatName val="0"/>
          <c:showSerName val="0"/>
          <c:showPercent val="0"/>
          <c:showBubbleSize val="0"/>
        </c:dLbls>
        <c:gapWidth val="150"/>
        <c:shape val="box"/>
        <c:axId val="142329448"/>
        <c:axId val="227666384"/>
        <c:axId val="0"/>
      </c:bar3DChart>
      <c:catAx>
        <c:axId val="142329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384"/>
        <c:crosses val="autoZero"/>
        <c:auto val="1"/>
        <c:lblAlgn val="ctr"/>
        <c:lblOffset val="100"/>
        <c:noMultiLvlLbl val="0"/>
      </c:catAx>
      <c:valAx>
        <c:axId val="22766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329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9290-42E8-9970-04949DA78478}"/>
            </c:ext>
          </c:extLst>
        </c:ser>
        <c:dLbls>
          <c:showLegendKey val="0"/>
          <c:showVal val="1"/>
          <c:showCatName val="0"/>
          <c:showSerName val="0"/>
          <c:showPercent val="0"/>
          <c:showBubbleSize val="0"/>
        </c:dLbls>
        <c:gapWidth val="150"/>
        <c:shape val="box"/>
        <c:axId val="227666768"/>
        <c:axId val="227769528"/>
        <c:axId val="0"/>
      </c:bar3DChart>
      <c:catAx>
        <c:axId val="227666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769528"/>
        <c:crosses val="autoZero"/>
        <c:auto val="1"/>
        <c:lblAlgn val="ctr"/>
        <c:lblOffset val="100"/>
        <c:noMultiLvlLbl val="0"/>
      </c:catAx>
      <c:valAx>
        <c:axId val="22776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0</c:v>
                </c:pt>
                <c:pt idx="6">
                  <c:v>1</c:v>
                </c:pt>
                <c:pt idx="7">
                  <c:v>1</c:v>
                </c:pt>
                <c:pt idx="8" formatCode="General">
                  <c:v>0</c:v>
                </c:pt>
                <c:pt idx="9">
                  <c:v>1</c:v>
                </c:pt>
                <c:pt idx="10" formatCode="General">
                  <c:v>0</c:v>
                </c:pt>
                <c:pt idx="11" formatCode="General">
                  <c:v>0</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1862-44F9-A4E0-512AF77F75F6}"/>
            </c:ext>
          </c:extLst>
        </c:ser>
        <c:dLbls>
          <c:showLegendKey val="0"/>
          <c:showVal val="1"/>
          <c:showCatName val="0"/>
          <c:showSerName val="0"/>
          <c:showPercent val="0"/>
          <c:showBubbleSize val="0"/>
        </c:dLbls>
        <c:gapWidth val="79"/>
        <c:shape val="box"/>
        <c:axId val="142456576"/>
        <c:axId val="141949352"/>
        <c:axId val="0"/>
      </c:bar3DChart>
      <c:catAx>
        <c:axId val="14245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1949352"/>
        <c:crosses val="autoZero"/>
        <c:auto val="1"/>
        <c:lblAlgn val="ctr"/>
        <c:lblOffset val="100"/>
        <c:noMultiLvlLbl val="0"/>
      </c:catAx>
      <c:valAx>
        <c:axId val="141949352"/>
        <c:scaling>
          <c:orientation val="minMax"/>
        </c:scaling>
        <c:delete val="1"/>
        <c:axPos val="l"/>
        <c:numFmt formatCode="0%" sourceLinked="1"/>
        <c:majorTickMark val="none"/>
        <c:minorTickMark val="none"/>
        <c:tickLblPos val="nextTo"/>
        <c:crossAx val="1424565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1</c:v>
                </c:pt>
                <c:pt idx="5">
                  <c:v>1</c:v>
                </c:pt>
                <c:pt idx="6">
                  <c:v>1</c:v>
                </c:pt>
                <c:pt idx="7">
                  <c:v>1</c:v>
                </c:pt>
                <c:pt idx="8">
                  <c:v>1</c:v>
                </c:pt>
                <c:pt idx="9">
                  <c:v>1</c:v>
                </c:pt>
                <c:pt idx="10">
                  <c:v>1</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8BCD-45BD-9788-B5B6672D2AD1}"/>
            </c:ext>
          </c:extLst>
        </c:ser>
        <c:dLbls>
          <c:showLegendKey val="0"/>
          <c:showVal val="1"/>
          <c:showCatName val="0"/>
          <c:showSerName val="0"/>
          <c:showPercent val="0"/>
          <c:showBubbleSize val="0"/>
        </c:dLbls>
        <c:gapWidth val="79"/>
        <c:shape val="box"/>
        <c:axId val="143451632"/>
        <c:axId val="140123200"/>
        <c:axId val="0"/>
      </c:bar3DChart>
      <c:catAx>
        <c:axId val="14345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3200"/>
        <c:crosses val="autoZero"/>
        <c:auto val="1"/>
        <c:lblAlgn val="ctr"/>
        <c:lblOffset val="100"/>
        <c:noMultiLvlLbl val="0"/>
      </c:catAx>
      <c:valAx>
        <c:axId val="140123200"/>
        <c:scaling>
          <c:orientation val="minMax"/>
        </c:scaling>
        <c:delete val="1"/>
        <c:axPos val="l"/>
        <c:numFmt formatCode="0%" sourceLinked="1"/>
        <c:majorTickMark val="none"/>
        <c:minorTickMark val="none"/>
        <c:tickLblPos val="nextTo"/>
        <c:crossAx val="1434516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0</c:v>
                </c:pt>
                <c:pt idx="7">
                  <c:v>1</c:v>
                </c:pt>
                <c:pt idx="8">
                  <c:v>1</c:v>
                </c:pt>
                <c:pt idx="9">
                  <c:v>1</c:v>
                </c:pt>
              </c:numCache>
            </c:numRef>
          </c:val>
          <c:extLst>
            <c:ext xmlns:c16="http://schemas.microsoft.com/office/drawing/2014/chart" uri="{C3380CC4-5D6E-409C-BE32-E72D297353CC}">
              <c16:uniqueId val="{00000000-9EF6-46A9-9A4D-24CF155A6ADA}"/>
            </c:ext>
          </c:extLst>
        </c:ser>
        <c:dLbls>
          <c:showLegendKey val="0"/>
          <c:showVal val="1"/>
          <c:showCatName val="0"/>
          <c:showSerName val="0"/>
          <c:showPercent val="0"/>
          <c:showBubbleSize val="0"/>
        </c:dLbls>
        <c:gapWidth val="79"/>
        <c:shape val="box"/>
        <c:axId val="140123984"/>
        <c:axId val="140124376"/>
        <c:axId val="0"/>
      </c:bar3DChart>
      <c:catAx>
        <c:axId val="14012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4376"/>
        <c:crosses val="autoZero"/>
        <c:auto val="1"/>
        <c:lblAlgn val="ctr"/>
        <c:lblOffset val="100"/>
        <c:noMultiLvlLbl val="0"/>
      </c:catAx>
      <c:valAx>
        <c:axId val="140124376"/>
        <c:scaling>
          <c:orientation val="minMax"/>
        </c:scaling>
        <c:delete val="1"/>
        <c:axPos val="l"/>
        <c:numFmt formatCode="0%" sourceLinked="1"/>
        <c:majorTickMark val="none"/>
        <c:minorTickMark val="none"/>
        <c:tickLblPos val="nextTo"/>
        <c:crossAx val="140123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0</c:v>
                </c:pt>
                <c:pt idx="9">
                  <c:v>1</c:v>
                </c:pt>
                <c:pt idx="10">
                  <c:v>1</c:v>
                </c:pt>
                <c:pt idx="11">
                  <c:v>1</c:v>
                </c:pt>
                <c:pt idx="12">
                  <c:v>1</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8974-4A09-B625-9987D2A2DEC5}"/>
            </c:ext>
          </c:extLst>
        </c:ser>
        <c:dLbls>
          <c:showLegendKey val="0"/>
          <c:showVal val="1"/>
          <c:showCatName val="0"/>
          <c:showSerName val="0"/>
          <c:showPercent val="0"/>
          <c:showBubbleSize val="0"/>
        </c:dLbls>
        <c:gapWidth val="79"/>
        <c:shape val="box"/>
        <c:axId val="140122416"/>
        <c:axId val="140122024"/>
        <c:axId val="0"/>
      </c:bar3DChart>
      <c:catAx>
        <c:axId val="14012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2024"/>
        <c:crosses val="autoZero"/>
        <c:auto val="1"/>
        <c:lblAlgn val="ctr"/>
        <c:lblOffset val="100"/>
        <c:noMultiLvlLbl val="0"/>
      </c:catAx>
      <c:valAx>
        <c:axId val="140122024"/>
        <c:scaling>
          <c:orientation val="minMax"/>
        </c:scaling>
        <c:delete val="1"/>
        <c:axPos val="l"/>
        <c:numFmt formatCode="0%" sourceLinked="1"/>
        <c:majorTickMark val="none"/>
        <c:minorTickMark val="none"/>
        <c:tickLblPos val="nextTo"/>
        <c:crossAx val="140122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0</c:v>
                </c:pt>
                <c:pt idx="17">
                  <c:v>1</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4560-418E-BC37-0585DD1DB844}"/>
            </c:ext>
          </c:extLst>
        </c:ser>
        <c:dLbls>
          <c:showLegendKey val="0"/>
          <c:showVal val="1"/>
          <c:showCatName val="0"/>
          <c:showSerName val="0"/>
          <c:showPercent val="0"/>
          <c:showBubbleSize val="0"/>
        </c:dLbls>
        <c:gapWidth val="79"/>
        <c:shape val="box"/>
        <c:axId val="140122808"/>
        <c:axId val="140125160"/>
        <c:axId val="0"/>
      </c:bar3DChart>
      <c:catAx>
        <c:axId val="140122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5160"/>
        <c:crosses val="autoZero"/>
        <c:auto val="1"/>
        <c:lblAlgn val="ctr"/>
        <c:lblOffset val="100"/>
        <c:noMultiLvlLbl val="0"/>
      </c:catAx>
      <c:valAx>
        <c:axId val="140125160"/>
        <c:scaling>
          <c:orientation val="minMax"/>
        </c:scaling>
        <c:delete val="1"/>
        <c:axPos val="l"/>
        <c:numFmt formatCode="0%" sourceLinked="1"/>
        <c:majorTickMark val="none"/>
        <c:minorTickMark val="none"/>
        <c:tickLblPos val="nextTo"/>
        <c:crossAx val="140122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1</c:v>
                </c:pt>
                <c:pt idx="3">
                  <c:v>0</c:v>
                </c:pt>
                <c:pt idx="4">
                  <c:v>0</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E43C-4A1A-8ABE-07E10B5761F9}"/>
            </c:ext>
          </c:extLst>
        </c:ser>
        <c:dLbls>
          <c:showLegendKey val="0"/>
          <c:showVal val="1"/>
          <c:showCatName val="0"/>
          <c:showSerName val="0"/>
          <c:showPercent val="0"/>
          <c:showBubbleSize val="0"/>
        </c:dLbls>
        <c:gapWidth val="79"/>
        <c:shape val="box"/>
        <c:axId val="140125944"/>
        <c:axId val="140126336"/>
        <c:axId val="0"/>
      </c:bar3DChart>
      <c:catAx>
        <c:axId val="140125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6336"/>
        <c:crosses val="autoZero"/>
        <c:auto val="1"/>
        <c:lblAlgn val="ctr"/>
        <c:lblOffset val="100"/>
        <c:noMultiLvlLbl val="0"/>
      </c:catAx>
      <c:valAx>
        <c:axId val="140126336"/>
        <c:scaling>
          <c:orientation val="minMax"/>
        </c:scaling>
        <c:delete val="1"/>
        <c:axPos val="l"/>
        <c:numFmt formatCode="0%" sourceLinked="1"/>
        <c:majorTickMark val="none"/>
        <c:minorTickMark val="none"/>
        <c:tickLblPos val="nextTo"/>
        <c:crossAx val="140125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4" t="str">
        <f>Institución</f>
        <v>Municipio de León Guanajuato</v>
      </c>
      <c r="B1" s="65"/>
      <c r="C1" s="65"/>
      <c r="D1" s="14" t="s">
        <v>0</v>
      </c>
      <c r="E1" s="15" t="s">
        <v>13</v>
      </c>
    </row>
    <row r="2" spans="1:5" x14ac:dyDescent="0.25">
      <c r="A2" s="66" t="s">
        <v>33</v>
      </c>
      <c r="B2" s="67"/>
      <c r="C2" s="67"/>
      <c r="D2" s="13" t="s">
        <v>1</v>
      </c>
      <c r="E2" s="16" t="s">
        <v>17</v>
      </c>
    </row>
    <row r="3" spans="1:5" x14ac:dyDescent="0.25">
      <c r="A3" s="68" t="s">
        <v>57</v>
      </c>
      <c r="B3" s="69"/>
      <c r="C3" s="69"/>
      <c r="D3" s="13" t="s">
        <v>2</v>
      </c>
      <c r="E3" s="17">
        <v>43101</v>
      </c>
    </row>
    <row r="4" spans="1:5" x14ac:dyDescent="0.25">
      <c r="A4" s="66" t="s">
        <v>12</v>
      </c>
      <c r="B4" s="67"/>
      <c r="C4" s="67"/>
      <c r="D4" s="13" t="s">
        <v>3</v>
      </c>
      <c r="E4" s="18" t="s">
        <v>17</v>
      </c>
    </row>
    <row r="5" spans="1:5" ht="15.75" thickBot="1" x14ac:dyDescent="0.3">
      <c r="A5" s="70" t="s">
        <v>28</v>
      </c>
      <c r="B5" s="71"/>
      <c r="C5" s="71"/>
      <c r="D5" s="19" t="s">
        <v>2</v>
      </c>
      <c r="E5" s="20">
        <v>43101</v>
      </c>
    </row>
    <row r="7" spans="1:5" ht="48" customHeight="1" x14ac:dyDescent="0.25">
      <c r="A7" s="63" t="s">
        <v>32</v>
      </c>
      <c r="B7" s="63"/>
      <c r="C7" s="63"/>
      <c r="D7" s="63"/>
      <c r="E7" s="63"/>
    </row>
    <row r="8" spans="1:5" ht="62.25" customHeight="1" x14ac:dyDescent="0.25">
      <c r="A8" s="73" t="s">
        <v>34</v>
      </c>
      <c r="B8" s="73"/>
      <c r="C8" s="73"/>
      <c r="D8" s="73"/>
      <c r="E8" s="73"/>
    </row>
    <row r="9" spans="1:5" ht="35.25" customHeight="1" x14ac:dyDescent="0.25">
      <c r="A9" s="73" t="s">
        <v>53</v>
      </c>
      <c r="B9" s="73"/>
      <c r="C9" s="73"/>
      <c r="D9" s="73"/>
      <c r="E9" s="73"/>
    </row>
    <row r="10" spans="1:5" ht="68.25" customHeight="1" x14ac:dyDescent="0.25">
      <c r="A10" s="24" t="s">
        <v>29</v>
      </c>
      <c r="B10" s="74" t="s">
        <v>54</v>
      </c>
      <c r="C10" s="74"/>
      <c r="D10" s="74"/>
      <c r="E10" s="74"/>
    </row>
    <row r="11" spans="1:5" ht="58.5" customHeight="1" x14ac:dyDescent="0.25">
      <c r="A11" s="25" t="s">
        <v>30</v>
      </c>
      <c r="B11" s="74" t="s">
        <v>31</v>
      </c>
      <c r="C11" s="74"/>
      <c r="D11" s="74"/>
      <c r="E11" s="74"/>
    </row>
    <row r="12" spans="1:5" ht="62.25" customHeight="1" x14ac:dyDescent="0.25">
      <c r="A12" s="25" t="s">
        <v>55</v>
      </c>
      <c r="B12" s="74" t="s">
        <v>56</v>
      </c>
      <c r="C12" s="74"/>
      <c r="D12" s="74"/>
      <c r="E12" s="74"/>
    </row>
    <row r="14" spans="1:5" ht="61.5" customHeight="1" x14ac:dyDescent="0.25">
      <c r="A14" s="73" t="s">
        <v>35</v>
      </c>
      <c r="B14" s="73"/>
      <c r="C14" s="73"/>
      <c r="D14" s="73"/>
      <c r="E14" s="73"/>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72" t="s">
        <v>58</v>
      </c>
      <c r="B21" s="72"/>
      <c r="C21" s="72"/>
      <c r="D21" s="72"/>
      <c r="E21" s="72"/>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73" workbookViewId="0">
      <selection activeCell="E5" sqref="E5"/>
    </sheetView>
  </sheetViews>
  <sheetFormatPr baseColWidth="10" defaultColWidth="0" defaultRowHeight="12.75" x14ac:dyDescent="0.2"/>
  <cols>
    <col min="1" max="1" width="12.7109375" style="29" customWidth="1"/>
    <col min="2" max="2" width="39.5703125" style="29" customWidth="1"/>
    <col min="3" max="3" width="10.85546875" style="29" customWidth="1"/>
    <col min="4" max="4" width="19.28515625" style="29" customWidth="1"/>
    <col min="5" max="5" width="21.85546875" style="29" customWidth="1"/>
    <col min="6" max="6" width="5.140625" style="29" customWidth="1"/>
    <col min="7" max="7" width="18.42578125" style="29" hidden="1" customWidth="1"/>
    <col min="8" max="16384" width="11.42578125" style="29" hidden="1"/>
  </cols>
  <sheetData>
    <row r="1" spans="1:8" ht="15.75" customHeight="1" x14ac:dyDescent="0.2">
      <c r="A1" s="78" t="str">
        <f>Institución</f>
        <v>Municipio de León Guanajuato</v>
      </c>
      <c r="B1" s="79"/>
      <c r="C1" s="79"/>
      <c r="D1" s="26" t="s">
        <v>0</v>
      </c>
      <c r="E1" s="27" t="s">
        <v>13</v>
      </c>
      <c r="F1" s="28"/>
      <c r="G1" s="28"/>
    </row>
    <row r="2" spans="1:8" ht="15.75" customHeight="1" x14ac:dyDescent="0.2">
      <c r="A2" s="80" t="s">
        <v>302</v>
      </c>
      <c r="B2" s="81"/>
      <c r="C2" s="81"/>
      <c r="D2" s="30" t="s">
        <v>1</v>
      </c>
      <c r="E2" s="31" t="s">
        <v>303</v>
      </c>
      <c r="F2" s="28"/>
      <c r="G2" s="28"/>
    </row>
    <row r="3" spans="1:8" ht="15.75" customHeight="1" x14ac:dyDescent="0.2">
      <c r="A3" s="82" t="s">
        <v>70</v>
      </c>
      <c r="B3" s="83"/>
      <c r="C3" s="83"/>
      <c r="D3" s="30" t="s">
        <v>2</v>
      </c>
      <c r="E3" s="32">
        <v>43504</v>
      </c>
    </row>
    <row r="4" spans="1:8" ht="15.75" customHeight="1" x14ac:dyDescent="0.2">
      <c r="A4" s="80" t="s">
        <v>304</v>
      </c>
      <c r="B4" s="81"/>
      <c r="C4" s="81"/>
      <c r="D4" s="30" t="s">
        <v>3</v>
      </c>
      <c r="E4" s="33" t="s">
        <v>305</v>
      </c>
    </row>
    <row r="5" spans="1:8" ht="15.75" customHeight="1" thickBot="1" x14ac:dyDescent="0.25">
      <c r="A5" s="84" t="s">
        <v>14</v>
      </c>
      <c r="B5" s="85"/>
      <c r="C5" s="85"/>
      <c r="D5" s="34" t="s">
        <v>2</v>
      </c>
      <c r="E5" s="32">
        <v>43504</v>
      </c>
    </row>
    <row r="6" spans="1:8" x14ac:dyDescent="0.2">
      <c r="A6" s="28"/>
      <c r="B6" s="28"/>
      <c r="C6" s="28"/>
      <c r="D6" s="28"/>
      <c r="E6" s="28"/>
      <c r="F6" s="28"/>
      <c r="G6" s="28"/>
    </row>
    <row r="7" spans="1:8" ht="30" customHeight="1" x14ac:dyDescent="0.2">
      <c r="A7" s="77" t="s">
        <v>19</v>
      </c>
      <c r="B7" s="77"/>
      <c r="C7" s="77"/>
      <c r="D7" s="77"/>
      <c r="E7" s="77"/>
      <c r="F7" s="35"/>
      <c r="G7" s="35"/>
      <c r="H7" s="28"/>
    </row>
    <row r="8" spans="1:8" x14ac:dyDescent="0.2">
      <c r="A8" s="36"/>
      <c r="B8" s="36"/>
      <c r="C8" s="36"/>
      <c r="D8" s="35"/>
      <c r="E8" s="35"/>
      <c r="H8" s="28"/>
    </row>
    <row r="9" spans="1:8" x14ac:dyDescent="0.2">
      <c r="C9" s="36"/>
      <c r="D9" s="37" t="s">
        <v>4</v>
      </c>
      <c r="E9" s="37" t="s">
        <v>5</v>
      </c>
      <c r="H9" s="28"/>
    </row>
    <row r="10" spans="1:8" x14ac:dyDescent="0.2">
      <c r="B10" s="52"/>
      <c r="C10" s="36"/>
      <c r="D10" s="38" t="s">
        <v>6</v>
      </c>
      <c r="E10" s="39" t="s">
        <v>7</v>
      </c>
      <c r="H10" s="28"/>
    </row>
    <row r="11" spans="1:8" x14ac:dyDescent="0.2">
      <c r="C11" s="36"/>
      <c r="D11" s="38" t="s">
        <v>8</v>
      </c>
      <c r="E11" s="40" t="s">
        <v>9</v>
      </c>
      <c r="H11" s="28"/>
    </row>
    <row r="12" spans="1:8" x14ac:dyDescent="0.2">
      <c r="C12" s="36"/>
      <c r="D12" s="41">
        <v>1</v>
      </c>
      <c r="E12" s="42" t="s">
        <v>10</v>
      </c>
      <c r="H12" s="28"/>
    </row>
    <row r="13" spans="1:8" x14ac:dyDescent="0.2">
      <c r="A13" s="36"/>
      <c r="B13" s="36"/>
      <c r="C13" s="36"/>
      <c r="D13" s="35"/>
      <c r="E13" s="35"/>
      <c r="H13" s="28"/>
    </row>
    <row r="14" spans="1:8" x14ac:dyDescent="0.2">
      <c r="A14" s="28"/>
      <c r="B14" s="28"/>
      <c r="E14" s="28"/>
      <c r="H14" s="28"/>
    </row>
    <row r="15" spans="1:8" ht="25.5" x14ac:dyDescent="0.2">
      <c r="A15" s="43" t="s">
        <v>11</v>
      </c>
      <c r="B15" s="43" t="s">
        <v>36</v>
      </c>
      <c r="C15" s="44" t="s">
        <v>15</v>
      </c>
      <c r="D15" s="44" t="s">
        <v>16</v>
      </c>
      <c r="E15" s="44" t="s">
        <v>52</v>
      </c>
    </row>
    <row r="16" spans="1:8" ht="140.25" x14ac:dyDescent="0.2">
      <c r="A16" s="45">
        <v>101</v>
      </c>
      <c r="B16" s="49" t="s">
        <v>37</v>
      </c>
      <c r="C16" s="51">
        <v>1</v>
      </c>
      <c r="D16" s="50" t="s">
        <v>204</v>
      </c>
      <c r="E16" s="53" t="s">
        <v>205</v>
      </c>
    </row>
    <row r="17" spans="1:5" ht="153" x14ac:dyDescent="0.2">
      <c r="A17" s="45">
        <v>102</v>
      </c>
      <c r="B17" s="49" t="s">
        <v>38</v>
      </c>
      <c r="C17" s="51">
        <v>1</v>
      </c>
      <c r="D17" s="50" t="s">
        <v>207</v>
      </c>
      <c r="E17" s="53" t="s">
        <v>219</v>
      </c>
    </row>
    <row r="18" spans="1:5" ht="63.75" x14ac:dyDescent="0.2">
      <c r="A18" s="45">
        <v>103</v>
      </c>
      <c r="B18" s="49" t="s">
        <v>39</v>
      </c>
      <c r="C18" s="51">
        <v>1</v>
      </c>
      <c r="D18" s="50" t="s">
        <v>210</v>
      </c>
      <c r="E18" s="53" t="s">
        <v>208</v>
      </c>
    </row>
    <row r="19" spans="1:5" ht="127.5" x14ac:dyDescent="0.2">
      <c r="A19" s="45">
        <v>104</v>
      </c>
      <c r="B19" s="49" t="s">
        <v>40</v>
      </c>
      <c r="C19" s="51">
        <v>1</v>
      </c>
      <c r="D19" s="50" t="s">
        <v>211</v>
      </c>
      <c r="E19" s="53" t="s">
        <v>212</v>
      </c>
    </row>
    <row r="20" spans="1:5" ht="102" x14ac:dyDescent="0.2">
      <c r="A20" s="45">
        <v>105</v>
      </c>
      <c r="B20" s="49" t="s">
        <v>41</v>
      </c>
      <c r="C20" s="51">
        <v>1</v>
      </c>
      <c r="D20" s="50" t="s">
        <v>206</v>
      </c>
      <c r="E20" s="53" t="s">
        <v>209</v>
      </c>
    </row>
    <row r="21" spans="1:5" ht="36" x14ac:dyDescent="0.2">
      <c r="A21" s="45">
        <v>106</v>
      </c>
      <c r="B21" s="49" t="s">
        <v>42</v>
      </c>
      <c r="C21" s="51">
        <v>0</v>
      </c>
      <c r="D21" s="54" t="s">
        <v>213</v>
      </c>
      <c r="E21" s="53"/>
    </row>
    <row r="22" spans="1:5" ht="127.5" x14ac:dyDescent="0.2">
      <c r="A22" s="45">
        <v>107</v>
      </c>
      <c r="B22" s="49" t="s">
        <v>43</v>
      </c>
      <c r="C22" s="51">
        <v>1</v>
      </c>
      <c r="D22" s="50" t="s">
        <v>214</v>
      </c>
      <c r="E22" s="53" t="s">
        <v>215</v>
      </c>
    </row>
    <row r="23" spans="1:5" ht="63.75" x14ac:dyDescent="0.2">
      <c r="A23" s="45">
        <v>108</v>
      </c>
      <c r="B23" s="49" t="s">
        <v>44</v>
      </c>
      <c r="C23" s="51">
        <v>1</v>
      </c>
      <c r="D23" s="50" t="s">
        <v>216</v>
      </c>
      <c r="E23" s="53" t="s">
        <v>217</v>
      </c>
    </row>
    <row r="24" spans="1:5" ht="89.25" x14ac:dyDescent="0.2">
      <c r="A24" s="45">
        <v>109</v>
      </c>
      <c r="B24" s="49" t="s">
        <v>45</v>
      </c>
      <c r="C24" s="51">
        <v>1</v>
      </c>
      <c r="D24" s="50" t="s">
        <v>218</v>
      </c>
      <c r="E24" s="53" t="s">
        <v>219</v>
      </c>
    </row>
    <row r="25" spans="1:5" ht="76.5" x14ac:dyDescent="0.2">
      <c r="A25" s="45">
        <v>110</v>
      </c>
      <c r="B25" s="49" t="s">
        <v>46</v>
      </c>
      <c r="C25" s="51">
        <v>1</v>
      </c>
      <c r="D25" s="50" t="s">
        <v>220</v>
      </c>
      <c r="E25" s="53" t="s">
        <v>221</v>
      </c>
    </row>
    <row r="26" spans="1:5" ht="114.75" x14ac:dyDescent="0.2">
      <c r="A26" s="45">
        <v>111</v>
      </c>
      <c r="B26" s="49" t="s">
        <v>47</v>
      </c>
      <c r="C26" s="51">
        <v>1</v>
      </c>
      <c r="D26" s="50" t="s">
        <v>222</v>
      </c>
      <c r="E26" s="53" t="s">
        <v>221</v>
      </c>
    </row>
    <row r="27" spans="1:5" ht="229.5" x14ac:dyDescent="0.2">
      <c r="A27" s="45">
        <v>112</v>
      </c>
      <c r="B27" s="49" t="s">
        <v>48</v>
      </c>
      <c r="C27" s="51">
        <v>1</v>
      </c>
      <c r="D27" s="50" t="s">
        <v>223</v>
      </c>
      <c r="E27" s="53" t="s">
        <v>219</v>
      </c>
    </row>
    <row r="28" spans="1:5" ht="270" x14ac:dyDescent="0.25">
      <c r="A28" s="45">
        <v>113</v>
      </c>
      <c r="B28" s="49" t="s">
        <v>49</v>
      </c>
      <c r="C28" s="51">
        <v>1</v>
      </c>
      <c r="D28" s="55" t="s">
        <v>224</v>
      </c>
      <c r="E28" s="53"/>
    </row>
    <row r="29" spans="1:5" ht="76.5" x14ac:dyDescent="0.2">
      <c r="A29" s="45">
        <v>114</v>
      </c>
      <c r="B29" s="49" t="s">
        <v>50</v>
      </c>
      <c r="C29" s="51">
        <v>0.5</v>
      </c>
      <c r="D29" s="50" t="s">
        <v>225</v>
      </c>
      <c r="E29" s="53"/>
    </row>
    <row r="30" spans="1:5" ht="89.25" x14ac:dyDescent="0.2">
      <c r="A30" s="45">
        <v>115</v>
      </c>
      <c r="B30" s="49" t="s">
        <v>51</v>
      </c>
      <c r="C30" s="51">
        <v>1</v>
      </c>
      <c r="D30" s="50" t="s">
        <v>226</v>
      </c>
      <c r="E30" s="53"/>
    </row>
    <row r="31" spans="1:5" ht="15" customHeight="1" x14ac:dyDescent="0.2">
      <c r="A31" s="75" t="s">
        <v>18</v>
      </c>
      <c r="B31" s="76"/>
      <c r="C31" s="46">
        <f>IFERROR(AVERAGEIF(C16:C30,"&lt;&gt;0"),"")</f>
        <v>0.9642857142857143</v>
      </c>
      <c r="D31" s="47"/>
      <c r="E31" s="47"/>
    </row>
    <row r="32" spans="1:5" ht="15" x14ac:dyDescent="0.25">
      <c r="C32" s="48"/>
    </row>
    <row r="33" spans="1:3" ht="15" x14ac:dyDescent="0.25">
      <c r="C33" s="48"/>
    </row>
    <row r="34" spans="1:3" ht="15" x14ac:dyDescent="0.25">
      <c r="A34" s="48"/>
      <c r="B34" s="48"/>
      <c r="C34" s="48"/>
    </row>
    <row r="35" spans="1:3" ht="15" x14ac:dyDescent="0.25">
      <c r="A35" s="48"/>
      <c r="B35" s="48"/>
      <c r="C35" s="48"/>
    </row>
    <row r="36" spans="1:3" ht="15" x14ac:dyDescent="0.25">
      <c r="A36" s="48"/>
      <c r="B36" s="48"/>
    </row>
    <row r="37" spans="1:3" ht="15" x14ac:dyDescent="0.25">
      <c r="A37" s="48"/>
      <c r="B37" s="48"/>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E25" sqref="E25"/>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13</v>
      </c>
      <c r="F1" s="1"/>
      <c r="G1" s="1"/>
    </row>
    <row r="2" spans="1:8" ht="15.75" customHeight="1" x14ac:dyDescent="0.2">
      <c r="A2" s="66" t="str">
        <f>'Comp 1'!A2:C2</f>
        <v>Dirección general de Gestión Ambiental</v>
      </c>
      <c r="B2" s="67"/>
      <c r="C2" s="67"/>
      <c r="D2" s="13" t="s">
        <v>1</v>
      </c>
      <c r="E2" s="16" t="str">
        <f>'Comp 1'!E2</f>
        <v>LHR</v>
      </c>
      <c r="F2" s="1"/>
      <c r="G2" s="1"/>
    </row>
    <row r="3" spans="1:8" ht="15.75" customHeight="1" x14ac:dyDescent="0.2">
      <c r="A3" s="89" t="str">
        <f>'Comp 1'!A3:C3</f>
        <v>Informe de Control Interno SegundoSemestre 2018</v>
      </c>
      <c r="B3" s="90"/>
      <c r="C3" s="90"/>
      <c r="D3" s="13" t="s">
        <v>2</v>
      </c>
      <c r="E3" s="17">
        <v>43101</v>
      </c>
    </row>
    <row r="4" spans="1:8" ht="15.75" customHeight="1" x14ac:dyDescent="0.2">
      <c r="A4" s="66" t="str">
        <f>'Comp 1'!A4:C4</f>
        <v>Coordinación administrativa</v>
      </c>
      <c r="B4" s="67"/>
      <c r="C4" s="67"/>
      <c r="D4" s="13" t="s">
        <v>3</v>
      </c>
      <c r="E4" s="18" t="str">
        <f>'Comp 1'!E4</f>
        <v>LRL</v>
      </c>
    </row>
    <row r="5" spans="1:8" ht="15.75" customHeight="1" thickBot="1" x14ac:dyDescent="0.25">
      <c r="A5" s="91" t="s">
        <v>21</v>
      </c>
      <c r="B5" s="92"/>
      <c r="C5" s="92"/>
      <c r="D5" s="19" t="s">
        <v>2</v>
      </c>
      <c r="E5" s="20">
        <v>43101</v>
      </c>
    </row>
    <row r="6" spans="1:8" x14ac:dyDescent="0.2">
      <c r="A6" s="1"/>
      <c r="B6" s="1"/>
      <c r="C6" s="1"/>
      <c r="D6" s="1"/>
      <c r="E6" s="1"/>
      <c r="F6" s="1"/>
      <c r="G6" s="1"/>
    </row>
    <row r="7" spans="1:8" ht="30" customHeight="1" x14ac:dyDescent="0.2">
      <c r="A7" s="88" t="s">
        <v>20</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3" t="s">
        <v>36</v>
      </c>
      <c r="C15" s="44" t="s">
        <v>15</v>
      </c>
      <c r="D15" s="44" t="s">
        <v>16</v>
      </c>
      <c r="E15" s="44" t="s">
        <v>52</v>
      </c>
    </row>
    <row r="16" spans="1:8" ht="89.25" x14ac:dyDescent="0.2">
      <c r="A16" s="21">
        <v>201</v>
      </c>
      <c r="B16" s="49" t="s">
        <v>59</v>
      </c>
      <c r="C16" s="51">
        <v>1</v>
      </c>
      <c r="D16" s="50" t="s">
        <v>226</v>
      </c>
      <c r="E16" s="53" t="s">
        <v>234</v>
      </c>
    </row>
    <row r="17" spans="1:5" ht="89.25" x14ac:dyDescent="0.2">
      <c r="A17" s="21">
        <v>202</v>
      </c>
      <c r="B17" s="49" t="s">
        <v>60</v>
      </c>
      <c r="C17" s="51">
        <v>1</v>
      </c>
      <c r="D17" s="50" t="s">
        <v>226</v>
      </c>
      <c r="E17" s="53" t="s">
        <v>234</v>
      </c>
    </row>
    <row r="18" spans="1:5" ht="127.5" x14ac:dyDescent="0.2">
      <c r="A18" s="21">
        <v>203</v>
      </c>
      <c r="B18" s="49" t="s">
        <v>61</v>
      </c>
      <c r="C18" s="51">
        <v>1</v>
      </c>
      <c r="D18" s="50" t="s">
        <v>230</v>
      </c>
      <c r="E18" s="53" t="s">
        <v>235</v>
      </c>
    </row>
    <row r="19" spans="1:5" ht="38.25" x14ac:dyDescent="0.2">
      <c r="A19" s="21">
        <v>204</v>
      </c>
      <c r="B19" s="49" t="s">
        <v>62</v>
      </c>
      <c r="C19" s="51">
        <v>1</v>
      </c>
      <c r="D19" s="50" t="s">
        <v>228</v>
      </c>
      <c r="E19" s="53" t="s">
        <v>234</v>
      </c>
    </row>
    <row r="20" spans="1:5" ht="127.5" x14ac:dyDescent="0.2">
      <c r="A20" s="21">
        <v>205</v>
      </c>
      <c r="B20" s="49" t="s">
        <v>63</v>
      </c>
      <c r="C20" s="51">
        <v>1</v>
      </c>
      <c r="D20" s="50" t="s">
        <v>227</v>
      </c>
      <c r="E20" s="53"/>
    </row>
    <row r="21" spans="1:5" ht="89.25" x14ac:dyDescent="0.2">
      <c r="A21" s="21">
        <v>206</v>
      </c>
      <c r="B21" s="49" t="s">
        <v>64</v>
      </c>
      <c r="C21" s="51">
        <v>1</v>
      </c>
      <c r="D21" s="50" t="s">
        <v>229</v>
      </c>
      <c r="E21" s="53" t="s">
        <v>236</v>
      </c>
    </row>
    <row r="22" spans="1:5" ht="89.25" x14ac:dyDescent="0.2">
      <c r="A22" s="21">
        <v>207</v>
      </c>
      <c r="B22" s="49" t="s">
        <v>65</v>
      </c>
      <c r="C22" s="51">
        <v>1</v>
      </c>
      <c r="D22" s="50" t="s">
        <v>229</v>
      </c>
      <c r="E22" s="53">
        <v>43010</v>
      </c>
    </row>
    <row r="23" spans="1:5" ht="76.5" x14ac:dyDescent="0.2">
      <c r="A23" s="21">
        <v>208</v>
      </c>
      <c r="B23" s="49" t="s">
        <v>66</v>
      </c>
      <c r="C23" s="51">
        <v>1</v>
      </c>
      <c r="D23" s="50" t="s">
        <v>231</v>
      </c>
      <c r="E23" s="53" t="s">
        <v>237</v>
      </c>
    </row>
    <row r="24" spans="1:5" ht="76.5" x14ac:dyDescent="0.2">
      <c r="A24" s="21">
        <v>209</v>
      </c>
      <c r="B24" s="49" t="s">
        <v>67</v>
      </c>
      <c r="C24" s="51">
        <v>1</v>
      </c>
      <c r="D24" s="50" t="s">
        <v>231</v>
      </c>
      <c r="E24" s="53" t="s">
        <v>237</v>
      </c>
    </row>
    <row r="25" spans="1:5" ht="51" x14ac:dyDescent="0.2">
      <c r="A25" s="21">
        <v>210</v>
      </c>
      <c r="B25" s="49" t="s">
        <v>68</v>
      </c>
      <c r="C25" s="51">
        <v>1</v>
      </c>
      <c r="D25" s="50" t="s">
        <v>232</v>
      </c>
      <c r="E25" s="53"/>
    </row>
    <row r="26" spans="1:5" ht="51" x14ac:dyDescent="0.2">
      <c r="A26" s="21">
        <v>211</v>
      </c>
      <c r="B26" s="49" t="s">
        <v>69</v>
      </c>
      <c r="C26" s="51">
        <v>1</v>
      </c>
      <c r="D26" s="50" t="s">
        <v>233</v>
      </c>
      <c r="E26" s="53"/>
    </row>
    <row r="27" spans="1:5" ht="15" customHeight="1" x14ac:dyDescent="0.2">
      <c r="A27" s="86" t="s">
        <v>18</v>
      </c>
      <c r="B27" s="87"/>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5" workbookViewId="0">
      <selection activeCell="C66" sqref="C66"/>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13</v>
      </c>
      <c r="F1" s="1"/>
      <c r="G1" s="1"/>
    </row>
    <row r="2" spans="1:8" ht="15.75" customHeight="1" x14ac:dyDescent="0.2">
      <c r="A2" s="66" t="str">
        <f>'Comp 2'!A2:C2</f>
        <v>Dirección general de Gestión Ambiental</v>
      </c>
      <c r="B2" s="67"/>
      <c r="C2" s="67"/>
      <c r="D2" s="13" t="s">
        <v>1</v>
      </c>
      <c r="E2" s="16" t="str">
        <f>'Comp 1'!E2</f>
        <v>LHR</v>
      </c>
      <c r="F2" s="1"/>
      <c r="G2" s="1"/>
    </row>
    <row r="3" spans="1:8" ht="15.75" customHeight="1" x14ac:dyDescent="0.2">
      <c r="A3" s="89" t="str">
        <f>'Comp 2'!A3:C3</f>
        <v>Informe de Control Interno SegundoSemestre 2018</v>
      </c>
      <c r="B3" s="90"/>
      <c r="C3" s="90"/>
      <c r="D3" s="13" t="s">
        <v>2</v>
      </c>
      <c r="E3" s="17">
        <v>43101</v>
      </c>
    </row>
    <row r="4" spans="1:8" ht="15.75" customHeight="1" x14ac:dyDescent="0.2">
      <c r="A4" s="66" t="str">
        <f>'Comp 2'!A4:C4</f>
        <v>Coordinación administrativa</v>
      </c>
      <c r="B4" s="67"/>
      <c r="C4" s="67"/>
      <c r="D4" s="13" t="s">
        <v>3</v>
      </c>
      <c r="E4" s="18" t="str">
        <f>'Comp 1'!E4</f>
        <v>LRL</v>
      </c>
    </row>
    <row r="5" spans="1:8" ht="15.75" customHeight="1" thickBot="1" x14ac:dyDescent="0.25">
      <c r="A5" s="91" t="s">
        <v>27</v>
      </c>
      <c r="B5" s="92"/>
      <c r="C5" s="92"/>
      <c r="D5" s="19" t="s">
        <v>2</v>
      </c>
      <c r="E5" s="20">
        <v>43101</v>
      </c>
    </row>
    <row r="6" spans="1:8" x14ac:dyDescent="0.2">
      <c r="A6" s="1"/>
      <c r="B6" s="1"/>
      <c r="C6" s="1"/>
      <c r="D6" s="1"/>
      <c r="E6" s="1"/>
      <c r="F6" s="1"/>
      <c r="G6" s="1"/>
    </row>
    <row r="7" spans="1:8" ht="43.5" customHeight="1" x14ac:dyDescent="0.2">
      <c r="A7" s="88" t="s">
        <v>22</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180" x14ac:dyDescent="0.2">
      <c r="A16" s="21">
        <v>301</v>
      </c>
      <c r="B16" s="49" t="s">
        <v>71</v>
      </c>
      <c r="C16" s="51">
        <v>1</v>
      </c>
      <c r="D16" s="56" t="s">
        <v>238</v>
      </c>
      <c r="E16" s="53">
        <v>43238</v>
      </c>
    </row>
    <row r="17" spans="1:5" ht="96" x14ac:dyDescent="0.2">
      <c r="A17" s="21">
        <v>302</v>
      </c>
      <c r="B17" s="49" t="s">
        <v>72</v>
      </c>
      <c r="C17" s="51">
        <v>1</v>
      </c>
      <c r="D17" s="56" t="s">
        <v>239</v>
      </c>
      <c r="E17" s="53">
        <v>43221</v>
      </c>
    </row>
    <row r="18" spans="1:5" ht="240" x14ac:dyDescent="0.2">
      <c r="A18" s="21">
        <v>303</v>
      </c>
      <c r="B18" s="49" t="s">
        <v>73</v>
      </c>
      <c r="C18" s="51">
        <v>1</v>
      </c>
      <c r="D18" s="56" t="s">
        <v>240</v>
      </c>
      <c r="E18" s="53"/>
    </row>
    <row r="19" spans="1:5" ht="72" x14ac:dyDescent="0.2">
      <c r="A19" s="21">
        <v>304</v>
      </c>
      <c r="B19" s="49" t="s">
        <v>74</v>
      </c>
      <c r="C19" s="51">
        <v>1</v>
      </c>
      <c r="D19" s="56" t="s">
        <v>241</v>
      </c>
      <c r="E19" s="53"/>
    </row>
    <row r="20" spans="1:5" ht="180" x14ac:dyDescent="0.2">
      <c r="A20" s="21">
        <v>305</v>
      </c>
      <c r="B20" s="49" t="s">
        <v>75</v>
      </c>
      <c r="C20" s="51">
        <v>1</v>
      </c>
      <c r="D20" s="56" t="s">
        <v>242</v>
      </c>
      <c r="E20" s="53"/>
    </row>
    <row r="21" spans="1:5" ht="345" x14ac:dyDescent="0.2">
      <c r="A21" s="21">
        <v>306</v>
      </c>
      <c r="B21" s="49" t="s">
        <v>76</v>
      </c>
      <c r="C21" s="58" t="s">
        <v>213</v>
      </c>
      <c r="D21" s="50"/>
      <c r="E21" s="57" t="s">
        <v>243</v>
      </c>
    </row>
    <row r="22" spans="1:5" ht="90" x14ac:dyDescent="0.2">
      <c r="A22" s="21">
        <v>307</v>
      </c>
      <c r="B22" s="49" t="s">
        <v>77</v>
      </c>
      <c r="C22" s="51">
        <v>1</v>
      </c>
      <c r="D22" s="56" t="s">
        <v>244</v>
      </c>
      <c r="E22" s="53"/>
    </row>
    <row r="23" spans="1:5" ht="210" x14ac:dyDescent="0.2">
      <c r="A23" s="21">
        <v>308</v>
      </c>
      <c r="B23" s="49" t="s">
        <v>78</v>
      </c>
      <c r="C23" s="51">
        <v>1</v>
      </c>
      <c r="D23" s="56" t="s">
        <v>245</v>
      </c>
      <c r="E23" s="53"/>
    </row>
    <row r="24" spans="1:5" ht="75" x14ac:dyDescent="0.2">
      <c r="A24" s="21">
        <v>309</v>
      </c>
      <c r="B24" s="49" t="s">
        <v>79</v>
      </c>
      <c r="C24" s="60" t="s">
        <v>213</v>
      </c>
      <c r="D24" s="56" t="s">
        <v>246</v>
      </c>
      <c r="E24" s="53"/>
    </row>
    <row r="25" spans="1:5" ht="90" x14ac:dyDescent="0.2">
      <c r="A25" s="21">
        <v>310</v>
      </c>
      <c r="B25" s="49" t="s">
        <v>80</v>
      </c>
      <c r="C25" s="62">
        <v>1</v>
      </c>
      <c r="D25" s="61" t="s">
        <v>247</v>
      </c>
      <c r="E25" s="53"/>
    </row>
    <row r="26" spans="1:5" ht="135" x14ac:dyDescent="0.2">
      <c r="A26" s="21">
        <v>311</v>
      </c>
      <c r="B26" s="49" t="s">
        <v>81</v>
      </c>
      <c r="C26" s="60" t="s">
        <v>213</v>
      </c>
      <c r="D26" s="56" t="s">
        <v>248</v>
      </c>
      <c r="E26" s="53"/>
    </row>
    <row r="27" spans="1:5" ht="135" x14ac:dyDescent="0.2">
      <c r="A27" s="21">
        <v>312</v>
      </c>
      <c r="B27" s="49" t="s">
        <v>82</v>
      </c>
      <c r="C27" s="60" t="s">
        <v>213</v>
      </c>
      <c r="D27" s="56" t="s">
        <v>248</v>
      </c>
      <c r="E27" s="53"/>
    </row>
    <row r="28" spans="1:5" ht="84" x14ac:dyDescent="0.2">
      <c r="A28" s="21">
        <v>313</v>
      </c>
      <c r="B28" s="49" t="s">
        <v>83</v>
      </c>
      <c r="C28" s="51">
        <v>1</v>
      </c>
      <c r="D28" s="50" t="s">
        <v>249</v>
      </c>
      <c r="E28" s="53"/>
    </row>
    <row r="29" spans="1:5" ht="75" x14ac:dyDescent="0.2">
      <c r="A29" s="21">
        <v>314</v>
      </c>
      <c r="B29" s="49" t="s">
        <v>84</v>
      </c>
      <c r="C29" s="51">
        <v>1</v>
      </c>
      <c r="D29" s="56" t="s">
        <v>250</v>
      </c>
      <c r="E29" s="53"/>
    </row>
    <row r="30" spans="1:5" ht="90" x14ac:dyDescent="0.2">
      <c r="A30" s="21">
        <v>315</v>
      </c>
      <c r="B30" s="49" t="s">
        <v>85</v>
      </c>
      <c r="C30" s="51">
        <v>1</v>
      </c>
      <c r="D30" s="56" t="s">
        <v>251</v>
      </c>
      <c r="E30" s="53"/>
    </row>
    <row r="31" spans="1:5" ht="75" x14ac:dyDescent="0.2">
      <c r="A31" s="21">
        <v>316</v>
      </c>
      <c r="B31" s="49" t="s">
        <v>86</v>
      </c>
      <c r="C31" s="51">
        <v>1</v>
      </c>
      <c r="D31" s="56" t="s">
        <v>252</v>
      </c>
      <c r="E31" s="53"/>
    </row>
    <row r="32" spans="1:5" ht="75" x14ac:dyDescent="0.2">
      <c r="A32" s="21">
        <v>317</v>
      </c>
      <c r="B32" s="49" t="s">
        <v>87</v>
      </c>
      <c r="C32" s="51">
        <v>1</v>
      </c>
      <c r="D32" s="56" t="s">
        <v>252</v>
      </c>
      <c r="E32" s="53"/>
    </row>
    <row r="33" spans="1:5" ht="96" x14ac:dyDescent="0.2">
      <c r="A33" s="21">
        <v>318</v>
      </c>
      <c r="B33" s="49" t="s">
        <v>88</v>
      </c>
      <c r="C33" s="51">
        <v>1</v>
      </c>
      <c r="D33" s="56" t="s">
        <v>252</v>
      </c>
      <c r="E33" s="53"/>
    </row>
    <row r="34" spans="1:5" ht="120" x14ac:dyDescent="0.2">
      <c r="A34" s="21">
        <v>319</v>
      </c>
      <c r="B34" s="49" t="s">
        <v>89</v>
      </c>
      <c r="C34" s="51">
        <v>1</v>
      </c>
      <c r="D34" s="56" t="s">
        <v>252</v>
      </c>
      <c r="E34" s="53"/>
    </row>
    <row r="35" spans="1:5" ht="60" x14ac:dyDescent="0.2">
      <c r="A35" s="21">
        <v>320</v>
      </c>
      <c r="B35" s="49" t="s">
        <v>90</v>
      </c>
      <c r="C35" s="51">
        <v>1</v>
      </c>
      <c r="D35" s="61" t="s">
        <v>264</v>
      </c>
      <c r="E35" s="53"/>
    </row>
    <row r="36" spans="1:5" ht="135" x14ac:dyDescent="0.2">
      <c r="A36" s="21">
        <v>321</v>
      </c>
      <c r="B36" s="49" t="s">
        <v>91</v>
      </c>
      <c r="C36" s="51">
        <v>1</v>
      </c>
      <c r="D36" s="56" t="s">
        <v>265</v>
      </c>
      <c r="E36" s="53"/>
    </row>
    <row r="37" spans="1:5" ht="45" x14ac:dyDescent="0.2">
      <c r="A37" s="21">
        <v>322</v>
      </c>
      <c r="B37" s="49" t="s">
        <v>92</v>
      </c>
      <c r="C37" s="51">
        <v>1</v>
      </c>
      <c r="D37" s="56" t="s">
        <v>253</v>
      </c>
      <c r="E37" s="53"/>
    </row>
    <row r="38" spans="1:5" ht="195" x14ac:dyDescent="0.2">
      <c r="A38" s="21">
        <v>323</v>
      </c>
      <c r="B38" s="49" t="s">
        <v>93</v>
      </c>
      <c r="C38" s="51">
        <v>1</v>
      </c>
      <c r="D38" s="56" t="s">
        <v>254</v>
      </c>
      <c r="E38" s="53"/>
    </row>
    <row r="39" spans="1:5" ht="60" x14ac:dyDescent="0.2">
      <c r="A39" s="21">
        <v>324</v>
      </c>
      <c r="B39" s="49" t="s">
        <v>94</v>
      </c>
      <c r="C39" s="51">
        <v>1</v>
      </c>
      <c r="D39" s="56" t="s">
        <v>255</v>
      </c>
      <c r="E39" s="53"/>
    </row>
    <row r="40" spans="1:5" ht="48" x14ac:dyDescent="0.2">
      <c r="A40" s="21">
        <v>325</v>
      </c>
      <c r="B40" s="49" t="s">
        <v>95</v>
      </c>
      <c r="C40" s="51">
        <v>1</v>
      </c>
      <c r="D40" s="56" t="s">
        <v>255</v>
      </c>
      <c r="E40" s="53"/>
    </row>
    <row r="41" spans="1:5" ht="210" x14ac:dyDescent="0.2">
      <c r="A41" s="21">
        <v>326</v>
      </c>
      <c r="B41" s="49" t="s">
        <v>96</v>
      </c>
      <c r="C41" s="51">
        <v>1</v>
      </c>
      <c r="D41" s="56" t="s">
        <v>256</v>
      </c>
      <c r="E41" s="53"/>
    </row>
    <row r="42" spans="1:5" ht="24" x14ac:dyDescent="0.2">
      <c r="A42" s="21">
        <v>327</v>
      </c>
      <c r="B42" s="49" t="s">
        <v>97</v>
      </c>
      <c r="C42" s="51">
        <v>1</v>
      </c>
      <c r="D42" s="56" t="s">
        <v>266</v>
      </c>
      <c r="E42" s="53"/>
    </row>
    <row r="43" spans="1:5" ht="150" x14ac:dyDescent="0.2">
      <c r="A43" s="21">
        <v>328</v>
      </c>
      <c r="B43" s="49" t="s">
        <v>98</v>
      </c>
      <c r="C43" s="51">
        <v>1</v>
      </c>
      <c r="D43" s="56" t="s">
        <v>257</v>
      </c>
      <c r="E43" s="53"/>
    </row>
    <row r="44" spans="1:5" ht="90" x14ac:dyDescent="0.2">
      <c r="A44" s="21">
        <v>329</v>
      </c>
      <c r="B44" s="49" t="s">
        <v>99</v>
      </c>
      <c r="C44" s="58" t="s">
        <v>213</v>
      </c>
      <c r="D44" s="56" t="s">
        <v>258</v>
      </c>
      <c r="E44" s="53"/>
    </row>
    <row r="45" spans="1:5" ht="60" x14ac:dyDescent="0.2">
      <c r="A45" s="21">
        <v>330</v>
      </c>
      <c r="B45" s="49" t="s">
        <v>100</v>
      </c>
      <c r="C45" s="51">
        <v>1</v>
      </c>
      <c r="D45" s="56" t="s">
        <v>259</v>
      </c>
      <c r="E45" s="53"/>
    </row>
    <row r="46" spans="1:5" ht="60" x14ac:dyDescent="0.2">
      <c r="A46" s="21">
        <v>331</v>
      </c>
      <c r="B46" s="49" t="s">
        <v>101</v>
      </c>
      <c r="C46" s="51">
        <v>1</v>
      </c>
      <c r="D46" s="56" t="s">
        <v>260</v>
      </c>
      <c r="E46" s="53"/>
    </row>
    <row r="47" spans="1:5" ht="36" x14ac:dyDescent="0.2">
      <c r="A47" s="21">
        <v>332</v>
      </c>
      <c r="B47" s="49" t="s">
        <v>102</v>
      </c>
      <c r="C47" s="51">
        <v>1</v>
      </c>
      <c r="D47" s="56" t="s">
        <v>261</v>
      </c>
      <c r="E47" s="53"/>
    </row>
    <row r="48" spans="1:5" ht="60" x14ac:dyDescent="0.2">
      <c r="A48" s="21">
        <v>333</v>
      </c>
      <c r="B48" s="49" t="s">
        <v>103</v>
      </c>
      <c r="C48" s="51">
        <v>1</v>
      </c>
      <c r="D48" s="56" t="s">
        <v>267</v>
      </c>
      <c r="E48" s="53"/>
    </row>
    <row r="49" spans="1:5" ht="45" x14ac:dyDescent="0.2">
      <c r="A49" s="21">
        <v>334</v>
      </c>
      <c r="B49" s="49" t="s">
        <v>104</v>
      </c>
      <c r="C49" s="51">
        <v>1</v>
      </c>
      <c r="D49" s="56" t="s">
        <v>262</v>
      </c>
      <c r="E49" s="53"/>
    </row>
    <row r="50" spans="1:5" ht="60" x14ac:dyDescent="0.2">
      <c r="A50" s="21">
        <v>335</v>
      </c>
      <c r="B50" s="49" t="s">
        <v>105</v>
      </c>
      <c r="C50" s="51">
        <v>1</v>
      </c>
      <c r="D50" s="56" t="s">
        <v>263</v>
      </c>
      <c r="E50" s="53"/>
    </row>
    <row r="51" spans="1:5" ht="45" x14ac:dyDescent="0.2">
      <c r="A51" s="21">
        <v>336</v>
      </c>
      <c r="B51" s="49" t="s">
        <v>106</v>
      </c>
      <c r="C51" s="51">
        <v>1</v>
      </c>
      <c r="D51" s="56" t="s">
        <v>263</v>
      </c>
      <c r="E51" s="53"/>
    </row>
    <row r="52" spans="1:5" ht="108" x14ac:dyDescent="0.2">
      <c r="A52" s="21">
        <v>337</v>
      </c>
      <c r="B52" s="49" t="s">
        <v>107</v>
      </c>
      <c r="C52" s="58" t="s">
        <v>213</v>
      </c>
      <c r="D52" s="50"/>
      <c r="E52" s="53"/>
    </row>
    <row r="53" spans="1:5" ht="60" x14ac:dyDescent="0.2">
      <c r="A53" s="21">
        <v>338</v>
      </c>
      <c r="B53" s="49" t="s">
        <v>108</v>
      </c>
      <c r="C53" s="51">
        <v>1</v>
      </c>
      <c r="D53" s="50" t="s">
        <v>268</v>
      </c>
      <c r="E53" s="53"/>
    </row>
    <row r="54" spans="1:5" ht="48" x14ac:dyDescent="0.2">
      <c r="A54" s="21">
        <v>339</v>
      </c>
      <c r="B54" s="49" t="s">
        <v>109</v>
      </c>
      <c r="C54" s="51">
        <v>1</v>
      </c>
      <c r="D54" s="50" t="s">
        <v>268</v>
      </c>
      <c r="E54" s="53"/>
    </row>
    <row r="55" spans="1:5" ht="60" x14ac:dyDescent="0.2">
      <c r="A55" s="21">
        <v>340</v>
      </c>
      <c r="B55" s="49" t="s">
        <v>110</v>
      </c>
      <c r="C55" s="51">
        <v>1</v>
      </c>
      <c r="D55" s="56" t="s">
        <v>269</v>
      </c>
      <c r="E55" s="53"/>
    </row>
    <row r="56" spans="1:5" ht="96" x14ac:dyDescent="0.2">
      <c r="A56" s="21">
        <v>341</v>
      </c>
      <c r="B56" s="49" t="s">
        <v>111</v>
      </c>
      <c r="C56" s="51">
        <v>1</v>
      </c>
      <c r="D56" s="56" t="s">
        <v>270</v>
      </c>
      <c r="E56" s="53"/>
    </row>
    <row r="57" spans="1:5" ht="105" x14ac:dyDescent="0.2">
      <c r="A57" s="21">
        <v>342</v>
      </c>
      <c r="B57" s="49" t="s">
        <v>112</v>
      </c>
      <c r="C57" s="51">
        <v>1</v>
      </c>
      <c r="D57" s="56" t="s">
        <v>271</v>
      </c>
      <c r="E57" s="53"/>
    </row>
    <row r="58" spans="1:5" ht="105" x14ac:dyDescent="0.2">
      <c r="A58" s="21">
        <v>343</v>
      </c>
      <c r="B58" s="49" t="s">
        <v>113</v>
      </c>
      <c r="C58" s="51">
        <v>1</v>
      </c>
      <c r="D58" s="56" t="s">
        <v>271</v>
      </c>
      <c r="E58" s="53"/>
    </row>
    <row r="59" spans="1:5" ht="150" x14ac:dyDescent="0.2">
      <c r="A59" s="21">
        <v>344</v>
      </c>
      <c r="B59" s="49" t="s">
        <v>114</v>
      </c>
      <c r="C59" s="51">
        <v>1</v>
      </c>
      <c r="D59" s="56" t="s">
        <v>272</v>
      </c>
      <c r="E59" s="53"/>
    </row>
    <row r="60" spans="1:5" ht="48" x14ac:dyDescent="0.2">
      <c r="A60" s="21">
        <v>345</v>
      </c>
      <c r="B60" s="49" t="s">
        <v>115</v>
      </c>
      <c r="C60" s="51">
        <v>1</v>
      </c>
      <c r="D60" s="56" t="s">
        <v>274</v>
      </c>
      <c r="E60" s="53"/>
    </row>
    <row r="61" spans="1:5" ht="60" x14ac:dyDescent="0.2">
      <c r="A61" s="21">
        <v>346</v>
      </c>
      <c r="B61" s="49" t="s">
        <v>116</v>
      </c>
      <c r="C61" s="51">
        <v>1</v>
      </c>
      <c r="D61" s="56" t="s">
        <v>275</v>
      </c>
      <c r="E61" s="53"/>
    </row>
    <row r="62" spans="1:5" ht="60" x14ac:dyDescent="0.2">
      <c r="A62" s="21">
        <v>347</v>
      </c>
      <c r="B62" s="49" t="s">
        <v>117</v>
      </c>
      <c r="C62" s="51">
        <v>1</v>
      </c>
      <c r="D62" s="56" t="s">
        <v>275</v>
      </c>
      <c r="E62" s="53"/>
    </row>
    <row r="63" spans="1:5" ht="60" x14ac:dyDescent="0.2">
      <c r="A63" s="21">
        <v>348</v>
      </c>
      <c r="B63" s="49" t="s">
        <v>118</v>
      </c>
      <c r="C63" s="51">
        <v>1</v>
      </c>
      <c r="D63" s="56" t="s">
        <v>275</v>
      </c>
      <c r="E63" s="53"/>
    </row>
    <row r="64" spans="1:5" ht="60" x14ac:dyDescent="0.2">
      <c r="A64" s="21">
        <v>349</v>
      </c>
      <c r="B64" s="49" t="s">
        <v>119</v>
      </c>
      <c r="C64" s="51">
        <v>1</v>
      </c>
      <c r="D64" s="56" t="s">
        <v>275</v>
      </c>
      <c r="E64" s="53"/>
    </row>
    <row r="65" spans="1:5" ht="60" x14ac:dyDescent="0.2">
      <c r="A65" s="21">
        <v>350</v>
      </c>
      <c r="B65" s="49" t="s">
        <v>120</v>
      </c>
      <c r="C65" s="51">
        <v>1</v>
      </c>
      <c r="D65" s="56" t="s">
        <v>275</v>
      </c>
      <c r="E65" s="53"/>
    </row>
    <row r="66" spans="1:5" ht="75" x14ac:dyDescent="0.2">
      <c r="A66" s="21">
        <v>351</v>
      </c>
      <c r="B66" s="49" t="s">
        <v>121</v>
      </c>
      <c r="C66" s="51">
        <v>1</v>
      </c>
      <c r="D66" s="56" t="s">
        <v>273</v>
      </c>
      <c r="E66" s="53"/>
    </row>
    <row r="67" spans="1:5" ht="15" customHeight="1" x14ac:dyDescent="0.2">
      <c r="A67" s="86" t="s">
        <v>18</v>
      </c>
      <c r="B67" s="87"/>
      <c r="C67" s="22">
        <f>IFERROR(AVERAGEIF(C16:C66,"&lt;&gt;0"),"")</f>
        <v>1</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workbookViewId="0">
      <selection activeCell="C25" sqref="C2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13</v>
      </c>
      <c r="F1" s="1"/>
      <c r="G1" s="1"/>
    </row>
    <row r="2" spans="1:8" ht="15.75" customHeight="1" x14ac:dyDescent="0.2">
      <c r="A2" s="66" t="str">
        <f>'Comp 3'!A2:C2</f>
        <v>Dirección general de Gestión Ambiental</v>
      </c>
      <c r="B2" s="67"/>
      <c r="C2" s="67"/>
      <c r="D2" s="13" t="s">
        <v>1</v>
      </c>
      <c r="E2" s="16" t="str">
        <f>'Comp 1'!E2</f>
        <v>LHR</v>
      </c>
      <c r="F2" s="1"/>
      <c r="G2" s="1"/>
    </row>
    <row r="3" spans="1:8" ht="15.75" customHeight="1" x14ac:dyDescent="0.2">
      <c r="A3" s="89" t="str">
        <f>'Comp 3'!A3:C3</f>
        <v>Informe de Control Interno SegundoSemestre 2018</v>
      </c>
      <c r="B3" s="90"/>
      <c r="C3" s="90"/>
      <c r="D3" s="13" t="s">
        <v>2</v>
      </c>
      <c r="E3" s="17">
        <v>43101</v>
      </c>
    </row>
    <row r="4" spans="1:8" ht="15.75" customHeight="1" x14ac:dyDescent="0.2">
      <c r="A4" s="66" t="str">
        <f>'Comp 3'!A4:C4</f>
        <v>Coordinación administrativa</v>
      </c>
      <c r="B4" s="67"/>
      <c r="C4" s="67"/>
      <c r="D4" s="13" t="s">
        <v>3</v>
      </c>
      <c r="E4" s="18" t="str">
        <f>'Comp 1'!E4</f>
        <v>LRL</v>
      </c>
    </row>
    <row r="5" spans="1:8" ht="15.75" customHeight="1" thickBot="1" x14ac:dyDescent="0.25">
      <c r="A5" s="91" t="s">
        <v>24</v>
      </c>
      <c r="B5" s="92"/>
      <c r="C5" s="92"/>
      <c r="D5" s="19" t="s">
        <v>2</v>
      </c>
      <c r="E5" s="20">
        <v>43101</v>
      </c>
    </row>
    <row r="6" spans="1:8" x14ac:dyDescent="0.2">
      <c r="A6" s="1"/>
      <c r="B6" s="1"/>
      <c r="C6" s="1"/>
      <c r="D6" s="1"/>
      <c r="E6" s="1"/>
      <c r="F6" s="1"/>
      <c r="G6" s="1"/>
    </row>
    <row r="7" spans="1:8" ht="33" customHeight="1" x14ac:dyDescent="0.2">
      <c r="A7" s="88" t="s">
        <v>23</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72" x14ac:dyDescent="0.2">
      <c r="A16" s="21">
        <v>401</v>
      </c>
      <c r="B16" s="49" t="s">
        <v>122</v>
      </c>
      <c r="C16" s="51">
        <v>1</v>
      </c>
      <c r="D16" s="56" t="s">
        <v>276</v>
      </c>
      <c r="E16" s="53"/>
    </row>
    <row r="17" spans="1:5" ht="84" x14ac:dyDescent="0.2">
      <c r="A17" s="21">
        <v>402</v>
      </c>
      <c r="B17" s="49" t="s">
        <v>123</v>
      </c>
      <c r="C17" s="51">
        <v>1</v>
      </c>
      <c r="D17" s="56" t="s">
        <v>277</v>
      </c>
      <c r="E17" s="53"/>
    </row>
    <row r="18" spans="1:5" ht="168" x14ac:dyDescent="0.2">
      <c r="A18" s="21">
        <v>403</v>
      </c>
      <c r="B18" s="49" t="s">
        <v>124</v>
      </c>
      <c r="C18" s="51">
        <v>1</v>
      </c>
      <c r="D18" s="56" t="s">
        <v>278</v>
      </c>
      <c r="E18" s="53"/>
    </row>
    <row r="19" spans="1:5" ht="84" x14ac:dyDescent="0.2">
      <c r="A19" s="21">
        <v>404</v>
      </c>
      <c r="B19" s="49" t="s">
        <v>125</v>
      </c>
      <c r="C19" s="51">
        <v>1</v>
      </c>
      <c r="D19" s="59" t="s">
        <v>279</v>
      </c>
      <c r="E19" s="53"/>
    </row>
    <row r="20" spans="1:5" ht="225" x14ac:dyDescent="0.25">
      <c r="A20" s="21">
        <v>405</v>
      </c>
      <c r="B20" s="49" t="s">
        <v>126</v>
      </c>
      <c r="C20" s="51">
        <v>1</v>
      </c>
      <c r="D20" s="55" t="s">
        <v>280</v>
      </c>
      <c r="E20" s="53"/>
    </row>
    <row r="21" spans="1:5" ht="225" x14ac:dyDescent="0.25">
      <c r="A21" s="21">
        <v>406</v>
      </c>
      <c r="B21" s="49" t="s">
        <v>127</v>
      </c>
      <c r="C21" s="51">
        <v>1</v>
      </c>
      <c r="D21" s="55" t="s">
        <v>280</v>
      </c>
      <c r="E21" s="53"/>
    </row>
    <row r="22" spans="1:5" ht="108" x14ac:dyDescent="0.2">
      <c r="A22" s="21">
        <v>407</v>
      </c>
      <c r="B22" s="49" t="s">
        <v>128</v>
      </c>
      <c r="C22" s="51">
        <v>0</v>
      </c>
      <c r="D22" s="59"/>
      <c r="E22" s="53"/>
    </row>
    <row r="23" spans="1:5" ht="180" x14ac:dyDescent="0.2">
      <c r="A23" s="21">
        <v>408</v>
      </c>
      <c r="B23" s="49" t="s">
        <v>129</v>
      </c>
      <c r="C23" s="51">
        <v>1</v>
      </c>
      <c r="D23" s="56" t="s">
        <v>281</v>
      </c>
      <c r="E23" s="53"/>
    </row>
    <row r="24" spans="1:5" ht="120" x14ac:dyDescent="0.2">
      <c r="A24" s="21">
        <v>409</v>
      </c>
      <c r="B24" s="49" t="s">
        <v>130</v>
      </c>
      <c r="C24" s="51">
        <v>1</v>
      </c>
      <c r="D24" s="56" t="s">
        <v>283</v>
      </c>
      <c r="E24" s="53"/>
    </row>
    <row r="25" spans="1:5" ht="60" x14ac:dyDescent="0.2">
      <c r="A25" s="21">
        <v>410</v>
      </c>
      <c r="B25" s="49" t="s">
        <v>131</v>
      </c>
      <c r="C25" s="51">
        <v>1</v>
      </c>
      <c r="D25" s="56" t="s">
        <v>282</v>
      </c>
      <c r="E25" s="53"/>
    </row>
    <row r="26" spans="1:5" ht="15" customHeight="1" x14ac:dyDescent="0.2">
      <c r="A26" s="86" t="s">
        <v>18</v>
      </c>
      <c r="B26" s="87"/>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workbookViewId="0">
      <selection activeCell="C87" sqref="C87"/>
    </sheetView>
  </sheetViews>
  <sheetFormatPr baseColWidth="10" defaultColWidth="0" defaultRowHeight="12.75" x14ac:dyDescent="0.2"/>
  <cols>
    <col min="1" max="1" width="17.5703125" style="2" customWidth="1"/>
    <col min="2" max="2" width="43.7109375" style="2" customWidth="1"/>
    <col min="3" max="3" width="13.140625" style="2" customWidth="1"/>
    <col min="4" max="4" width="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13</v>
      </c>
      <c r="F1" s="1"/>
      <c r="G1" s="1"/>
    </row>
    <row r="2" spans="1:8" ht="15.75" customHeight="1" x14ac:dyDescent="0.2">
      <c r="A2" s="66" t="str">
        <f>'Comp 1'!A2:C2</f>
        <v>Dirección general de Gestión Ambiental</v>
      </c>
      <c r="B2" s="67"/>
      <c r="C2" s="67"/>
      <c r="D2" s="13" t="s">
        <v>1</v>
      </c>
      <c r="E2" s="16" t="str">
        <f>'Comp 1'!E2</f>
        <v>LHR</v>
      </c>
      <c r="F2" s="1"/>
      <c r="G2" s="1"/>
    </row>
    <row r="3" spans="1:8" ht="15.75" customHeight="1" x14ac:dyDescent="0.2">
      <c r="A3" s="89" t="str">
        <f>'Comp 4'!A3:C3</f>
        <v>Informe de Control Interno SegundoSemestre 2018</v>
      </c>
      <c r="B3" s="90"/>
      <c r="C3" s="90"/>
      <c r="D3" s="13" t="s">
        <v>2</v>
      </c>
      <c r="E3" s="17">
        <v>43101</v>
      </c>
    </row>
    <row r="4" spans="1:8" ht="15.75" customHeight="1" x14ac:dyDescent="0.2">
      <c r="A4" s="66" t="str">
        <f>'Comp 1'!A4:C4</f>
        <v>Coordinación administrativa</v>
      </c>
      <c r="B4" s="67"/>
      <c r="C4" s="67"/>
      <c r="D4" s="13" t="s">
        <v>3</v>
      </c>
      <c r="E4" s="18" t="str">
        <f>'Comp 1'!E4</f>
        <v>LRL</v>
      </c>
    </row>
    <row r="5" spans="1:8" ht="15.75" customHeight="1" thickBot="1" x14ac:dyDescent="0.25">
      <c r="A5" s="91" t="s">
        <v>26</v>
      </c>
      <c r="B5" s="92"/>
      <c r="C5" s="92"/>
      <c r="D5" s="19" t="s">
        <v>2</v>
      </c>
      <c r="E5" s="20">
        <v>43101</v>
      </c>
    </row>
    <row r="6" spans="1:8" x14ac:dyDescent="0.2">
      <c r="A6" s="1"/>
      <c r="B6" s="1"/>
      <c r="C6" s="1"/>
      <c r="D6" s="1"/>
      <c r="E6" s="1"/>
      <c r="F6" s="1"/>
      <c r="G6" s="1"/>
    </row>
    <row r="7" spans="1:8" ht="43.5" customHeight="1" x14ac:dyDescent="0.2">
      <c r="A7" s="88" t="s">
        <v>25</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135" x14ac:dyDescent="0.2">
      <c r="A16" s="21">
        <v>501</v>
      </c>
      <c r="B16" s="49" t="s">
        <v>132</v>
      </c>
      <c r="C16" s="51">
        <v>1</v>
      </c>
      <c r="D16" s="56" t="s">
        <v>284</v>
      </c>
      <c r="E16" s="53"/>
    </row>
    <row r="17" spans="1:5" ht="84" x14ac:dyDescent="0.2">
      <c r="A17" s="21">
        <v>502</v>
      </c>
      <c r="B17" s="49" t="s">
        <v>133</v>
      </c>
      <c r="C17" s="51">
        <v>1</v>
      </c>
      <c r="D17" s="50" t="s">
        <v>285</v>
      </c>
      <c r="E17" s="53"/>
    </row>
    <row r="18" spans="1:5" ht="150" x14ac:dyDescent="0.2">
      <c r="A18" s="21">
        <v>503</v>
      </c>
      <c r="B18" s="49" t="s">
        <v>134</v>
      </c>
      <c r="C18" s="51">
        <v>1</v>
      </c>
      <c r="D18" s="93" t="s">
        <v>286</v>
      </c>
      <c r="E18" s="53"/>
    </row>
    <row r="19" spans="1:5" ht="120" x14ac:dyDescent="0.2">
      <c r="A19" s="21">
        <v>504</v>
      </c>
      <c r="B19" s="49" t="s">
        <v>135</v>
      </c>
      <c r="C19" s="51">
        <v>1</v>
      </c>
      <c r="D19" s="56" t="s">
        <v>287</v>
      </c>
      <c r="E19" s="53"/>
    </row>
    <row r="20" spans="1:5" ht="90" x14ac:dyDescent="0.2">
      <c r="A20" s="21">
        <v>505</v>
      </c>
      <c r="B20" s="49" t="s">
        <v>136</v>
      </c>
      <c r="C20" s="51">
        <v>1</v>
      </c>
      <c r="D20" s="56" t="s">
        <v>288</v>
      </c>
      <c r="E20" s="53"/>
    </row>
    <row r="21" spans="1:5" ht="120" x14ac:dyDescent="0.2">
      <c r="A21" s="21">
        <v>506</v>
      </c>
      <c r="B21" s="49" t="s">
        <v>137</v>
      </c>
      <c r="C21" s="51">
        <v>1</v>
      </c>
      <c r="D21" s="50" t="s">
        <v>289</v>
      </c>
      <c r="E21" s="53"/>
    </row>
    <row r="22" spans="1:5" ht="72.75" customHeight="1" x14ac:dyDescent="0.2">
      <c r="A22" s="21">
        <v>507</v>
      </c>
      <c r="B22" s="49" t="s">
        <v>138</v>
      </c>
      <c r="C22" s="51">
        <v>1</v>
      </c>
      <c r="D22" s="56" t="s">
        <v>290</v>
      </c>
      <c r="E22" s="53"/>
    </row>
    <row r="23" spans="1:5" ht="93" customHeight="1" x14ac:dyDescent="0.2">
      <c r="A23" s="21">
        <v>508</v>
      </c>
      <c r="B23" s="49" t="s">
        <v>139</v>
      </c>
      <c r="C23" s="51">
        <v>1</v>
      </c>
      <c r="D23" s="93" t="s">
        <v>291</v>
      </c>
      <c r="E23" s="53"/>
    </row>
    <row r="24" spans="1:5" ht="90" x14ac:dyDescent="0.2">
      <c r="A24" s="21">
        <v>509</v>
      </c>
      <c r="B24" s="49" t="s">
        <v>140</v>
      </c>
      <c r="C24" s="58" t="s">
        <v>213</v>
      </c>
      <c r="D24" s="93" t="s">
        <v>291</v>
      </c>
      <c r="E24" s="53"/>
    </row>
    <row r="25" spans="1:5" ht="93.75" customHeight="1" x14ac:dyDescent="0.2">
      <c r="A25" s="21">
        <v>510</v>
      </c>
      <c r="B25" s="49" t="s">
        <v>141</v>
      </c>
      <c r="C25" s="51">
        <v>1</v>
      </c>
      <c r="D25" s="93" t="s">
        <v>291</v>
      </c>
      <c r="E25" s="53"/>
    </row>
    <row r="26" spans="1:5" ht="84" customHeight="1" x14ac:dyDescent="0.2">
      <c r="A26" s="21">
        <v>511</v>
      </c>
      <c r="B26" s="49" t="s">
        <v>142</v>
      </c>
      <c r="C26" s="51">
        <v>1</v>
      </c>
      <c r="D26" s="93" t="s">
        <v>291</v>
      </c>
      <c r="E26" s="53"/>
    </row>
    <row r="27" spans="1:5" ht="90" x14ac:dyDescent="0.2">
      <c r="A27" s="21">
        <v>512</v>
      </c>
      <c r="B27" s="49" t="s">
        <v>143</v>
      </c>
      <c r="C27" s="51">
        <v>1</v>
      </c>
      <c r="D27" s="93" t="s">
        <v>291</v>
      </c>
      <c r="E27" s="53"/>
    </row>
    <row r="28" spans="1:5" ht="90" x14ac:dyDescent="0.2">
      <c r="A28" s="21">
        <v>513</v>
      </c>
      <c r="B28" s="49" t="s">
        <v>144</v>
      </c>
      <c r="C28" s="51">
        <v>1</v>
      </c>
      <c r="D28" s="93" t="s">
        <v>291</v>
      </c>
      <c r="E28" s="53"/>
    </row>
    <row r="29" spans="1:5" ht="156" x14ac:dyDescent="0.2">
      <c r="A29" s="21">
        <v>514</v>
      </c>
      <c r="B29" s="49" t="s">
        <v>145</v>
      </c>
      <c r="C29" s="58" t="s">
        <v>213</v>
      </c>
      <c r="D29" s="94" t="s">
        <v>292</v>
      </c>
      <c r="E29" s="53"/>
    </row>
    <row r="30" spans="1:5" ht="120" x14ac:dyDescent="0.2">
      <c r="A30" s="21">
        <v>515</v>
      </c>
      <c r="B30" s="49" t="s">
        <v>146</v>
      </c>
      <c r="C30" s="58" t="s">
        <v>213</v>
      </c>
      <c r="D30" s="94" t="s">
        <v>292</v>
      </c>
      <c r="E30" s="53"/>
    </row>
    <row r="31" spans="1:5" ht="105" x14ac:dyDescent="0.2">
      <c r="A31" s="21">
        <v>516</v>
      </c>
      <c r="B31" s="49" t="s">
        <v>147</v>
      </c>
      <c r="C31" s="58" t="s">
        <v>213</v>
      </c>
      <c r="D31" s="94" t="s">
        <v>293</v>
      </c>
      <c r="E31" s="53"/>
    </row>
    <row r="32" spans="1:5" ht="120" x14ac:dyDescent="0.2">
      <c r="A32" s="21">
        <v>517</v>
      </c>
      <c r="B32" s="49" t="s">
        <v>148</v>
      </c>
      <c r="C32" s="58" t="s">
        <v>213</v>
      </c>
      <c r="D32" s="94" t="s">
        <v>292</v>
      </c>
      <c r="E32" s="53"/>
    </row>
    <row r="33" spans="1:5" ht="120" x14ac:dyDescent="0.2">
      <c r="A33" s="21">
        <v>518</v>
      </c>
      <c r="B33" s="49" t="s">
        <v>149</v>
      </c>
      <c r="C33" s="58" t="s">
        <v>213</v>
      </c>
      <c r="D33" s="94" t="s">
        <v>292</v>
      </c>
      <c r="E33" s="53"/>
    </row>
    <row r="34" spans="1:5" ht="135" x14ac:dyDescent="0.2">
      <c r="A34" s="21">
        <v>519</v>
      </c>
      <c r="B34" s="49" t="s">
        <v>150</v>
      </c>
      <c r="C34" s="58" t="s">
        <v>213</v>
      </c>
      <c r="D34" s="94" t="s">
        <v>294</v>
      </c>
      <c r="E34" s="53"/>
    </row>
    <row r="35" spans="1:5" ht="48" x14ac:dyDescent="0.2">
      <c r="A35" s="21">
        <v>520</v>
      </c>
      <c r="B35" s="49" t="s">
        <v>151</v>
      </c>
      <c r="C35" s="58" t="s">
        <v>213</v>
      </c>
      <c r="D35" s="50" t="s">
        <v>295</v>
      </c>
      <c r="E35" s="53"/>
    </row>
    <row r="36" spans="1:5" ht="36" x14ac:dyDescent="0.2">
      <c r="A36" s="21">
        <v>521</v>
      </c>
      <c r="B36" s="49" t="s">
        <v>152</v>
      </c>
      <c r="C36" s="58" t="s">
        <v>213</v>
      </c>
      <c r="D36" s="94"/>
      <c r="E36" s="53"/>
    </row>
    <row r="37" spans="1:5" ht="108" x14ac:dyDescent="0.2">
      <c r="A37" s="21">
        <v>522</v>
      </c>
      <c r="B37" s="49" t="s">
        <v>153</v>
      </c>
      <c r="C37" s="58" t="s">
        <v>213</v>
      </c>
      <c r="D37" s="50"/>
      <c r="E37" s="53"/>
    </row>
    <row r="38" spans="1:5" ht="72" x14ac:dyDescent="0.2">
      <c r="A38" s="21">
        <v>523</v>
      </c>
      <c r="B38" s="49" t="s">
        <v>154</v>
      </c>
      <c r="C38" s="58" t="s">
        <v>213</v>
      </c>
      <c r="D38" s="94" t="s">
        <v>296</v>
      </c>
      <c r="E38" s="53"/>
    </row>
    <row r="39" spans="1:5" ht="48" x14ac:dyDescent="0.2">
      <c r="A39" s="21">
        <v>524</v>
      </c>
      <c r="B39" s="49" t="s">
        <v>155</v>
      </c>
      <c r="C39" s="58" t="s">
        <v>213</v>
      </c>
      <c r="D39" s="94" t="s">
        <v>296</v>
      </c>
      <c r="E39" s="53"/>
    </row>
    <row r="40" spans="1:5" ht="36" x14ac:dyDescent="0.2">
      <c r="A40" s="21">
        <v>525</v>
      </c>
      <c r="B40" s="49" t="s">
        <v>156</v>
      </c>
      <c r="C40" s="58" t="s">
        <v>213</v>
      </c>
      <c r="D40" s="94" t="s">
        <v>297</v>
      </c>
      <c r="E40" s="53"/>
    </row>
    <row r="41" spans="1:5" ht="90" x14ac:dyDescent="0.2">
      <c r="A41" s="21">
        <v>526</v>
      </c>
      <c r="B41" s="49" t="s">
        <v>157</v>
      </c>
      <c r="C41" s="51">
        <v>1</v>
      </c>
      <c r="D41" s="93" t="s">
        <v>291</v>
      </c>
      <c r="E41" s="53"/>
    </row>
    <row r="42" spans="1:5" ht="210" x14ac:dyDescent="0.2">
      <c r="A42" s="21">
        <v>527</v>
      </c>
      <c r="B42" s="49" t="s">
        <v>158</v>
      </c>
      <c r="C42" s="51">
        <v>1</v>
      </c>
      <c r="D42" s="93" t="s">
        <v>298</v>
      </c>
      <c r="E42" s="53"/>
    </row>
    <row r="43" spans="1:5" ht="60" x14ac:dyDescent="0.2">
      <c r="A43" s="21">
        <v>528</v>
      </c>
      <c r="B43" s="49" t="s">
        <v>159</v>
      </c>
      <c r="C43" s="58" t="s">
        <v>213</v>
      </c>
      <c r="D43" s="50"/>
      <c r="E43" s="53"/>
    </row>
    <row r="44" spans="1:5" ht="24" x14ac:dyDescent="0.2">
      <c r="A44" s="21">
        <v>529</v>
      </c>
      <c r="B44" s="49" t="s">
        <v>160</v>
      </c>
      <c r="C44" s="58" t="s">
        <v>213</v>
      </c>
      <c r="D44" s="50"/>
      <c r="E44" s="53"/>
    </row>
    <row r="45" spans="1:5" ht="48" x14ac:dyDescent="0.2">
      <c r="A45" s="21">
        <v>530</v>
      </c>
      <c r="B45" s="49" t="s">
        <v>161</v>
      </c>
      <c r="C45" s="58" t="s">
        <v>213</v>
      </c>
      <c r="D45" s="50"/>
      <c r="E45" s="53"/>
    </row>
    <row r="46" spans="1:5" ht="48" x14ac:dyDescent="0.2">
      <c r="A46" s="21">
        <v>531</v>
      </c>
      <c r="B46" s="49" t="s">
        <v>162</v>
      </c>
      <c r="C46" s="58" t="s">
        <v>213</v>
      </c>
      <c r="D46" s="50"/>
      <c r="E46" s="53"/>
    </row>
    <row r="47" spans="1:5" ht="24" x14ac:dyDescent="0.2">
      <c r="A47" s="21">
        <v>532</v>
      </c>
      <c r="B47" s="49" t="s">
        <v>163</v>
      </c>
      <c r="C47" s="58" t="s">
        <v>213</v>
      </c>
      <c r="D47" s="50"/>
      <c r="E47" s="53"/>
    </row>
    <row r="48" spans="1:5" ht="96" x14ac:dyDescent="0.2">
      <c r="A48" s="21">
        <v>533</v>
      </c>
      <c r="B48" s="49" t="s">
        <v>164</v>
      </c>
      <c r="C48" s="58" t="s">
        <v>213</v>
      </c>
      <c r="D48" s="50"/>
      <c r="E48" s="53"/>
    </row>
    <row r="49" spans="1:5" ht="96" x14ac:dyDescent="0.2">
      <c r="A49" s="21">
        <v>534</v>
      </c>
      <c r="B49" s="49" t="s">
        <v>165</v>
      </c>
      <c r="C49" s="58" t="s">
        <v>213</v>
      </c>
      <c r="D49" s="50"/>
      <c r="E49" s="53"/>
    </row>
    <row r="50" spans="1:5" ht="96" x14ac:dyDescent="0.2">
      <c r="A50" s="21">
        <v>535</v>
      </c>
      <c r="B50" s="49" t="s">
        <v>166</v>
      </c>
      <c r="C50" s="58" t="s">
        <v>213</v>
      </c>
      <c r="D50" s="50"/>
      <c r="E50" s="53"/>
    </row>
    <row r="51" spans="1:5" ht="24" x14ac:dyDescent="0.2">
      <c r="A51" s="21">
        <v>536</v>
      </c>
      <c r="B51" s="49" t="s">
        <v>167</v>
      </c>
      <c r="C51" s="58" t="s">
        <v>213</v>
      </c>
      <c r="D51" s="50"/>
      <c r="E51" s="53"/>
    </row>
    <row r="52" spans="1:5" ht="36" x14ac:dyDescent="0.2">
      <c r="A52" s="21">
        <v>537</v>
      </c>
      <c r="B52" s="49" t="s">
        <v>168</v>
      </c>
      <c r="C52" s="58" t="s">
        <v>213</v>
      </c>
      <c r="D52" s="50"/>
      <c r="E52" s="53"/>
    </row>
    <row r="53" spans="1:5" ht="36" x14ac:dyDescent="0.2">
      <c r="A53" s="21">
        <v>538</v>
      </c>
      <c r="B53" s="49" t="s">
        <v>169</v>
      </c>
      <c r="C53" s="58" t="s">
        <v>213</v>
      </c>
      <c r="D53" s="50"/>
      <c r="E53" s="53"/>
    </row>
    <row r="54" spans="1:5" x14ac:dyDescent="0.2">
      <c r="A54" s="21">
        <v>539</v>
      </c>
      <c r="B54" s="49" t="s">
        <v>170</v>
      </c>
      <c r="C54" s="58" t="s">
        <v>213</v>
      </c>
      <c r="D54" s="50"/>
      <c r="E54" s="53"/>
    </row>
    <row r="55" spans="1:5" ht="38.25" x14ac:dyDescent="0.2">
      <c r="A55" s="21">
        <v>540</v>
      </c>
      <c r="B55" s="49" t="s">
        <v>171</v>
      </c>
      <c r="C55" s="51">
        <v>1</v>
      </c>
      <c r="D55" s="50" t="s">
        <v>299</v>
      </c>
      <c r="E55" s="53"/>
    </row>
    <row r="56" spans="1:5" ht="24" x14ac:dyDescent="0.2">
      <c r="A56" s="21">
        <v>541</v>
      </c>
      <c r="B56" s="49" t="s">
        <v>172</v>
      </c>
      <c r="C56" s="58" t="s">
        <v>213</v>
      </c>
      <c r="D56" s="50"/>
      <c r="E56" s="53"/>
    </row>
    <row r="57" spans="1:5" ht="60" x14ac:dyDescent="0.2">
      <c r="A57" s="21">
        <v>542</v>
      </c>
      <c r="B57" s="49" t="s">
        <v>173</v>
      </c>
      <c r="C57" s="58" t="s">
        <v>213</v>
      </c>
      <c r="D57" s="50"/>
      <c r="E57" s="53"/>
    </row>
    <row r="58" spans="1:5" ht="63.75" x14ac:dyDescent="0.2">
      <c r="A58" s="21">
        <v>543</v>
      </c>
      <c r="B58" s="49" t="s">
        <v>174</v>
      </c>
      <c r="C58" s="51">
        <v>1</v>
      </c>
      <c r="D58" s="50" t="s">
        <v>300</v>
      </c>
      <c r="E58" s="53"/>
    </row>
    <row r="59" spans="1:5" ht="24" x14ac:dyDescent="0.2">
      <c r="A59" s="21">
        <v>544</v>
      </c>
      <c r="B59" s="49" t="s">
        <v>175</v>
      </c>
      <c r="C59" s="58" t="s">
        <v>213</v>
      </c>
      <c r="D59" s="50"/>
      <c r="E59" s="53"/>
    </row>
    <row r="60" spans="1:5" ht="60" x14ac:dyDescent="0.2">
      <c r="A60" s="21">
        <v>545</v>
      </c>
      <c r="B60" s="49" t="s">
        <v>176</v>
      </c>
      <c r="C60" s="58" t="s">
        <v>213</v>
      </c>
      <c r="D60" s="50"/>
      <c r="E60" s="53"/>
    </row>
    <row r="61" spans="1:5" ht="24" x14ac:dyDescent="0.2">
      <c r="A61" s="21">
        <v>546</v>
      </c>
      <c r="B61" s="49" t="s">
        <v>177</v>
      </c>
      <c r="C61" s="58" t="s">
        <v>213</v>
      </c>
      <c r="D61" s="50"/>
      <c r="E61" s="53"/>
    </row>
    <row r="62" spans="1:5" ht="36" x14ac:dyDescent="0.2">
      <c r="A62" s="21">
        <v>547</v>
      </c>
      <c r="B62" s="49" t="s">
        <v>178</v>
      </c>
      <c r="C62" s="58" t="s">
        <v>213</v>
      </c>
      <c r="D62" s="50"/>
      <c r="E62" s="53"/>
    </row>
    <row r="63" spans="1:5" ht="24" x14ac:dyDescent="0.2">
      <c r="A63" s="21">
        <v>548</v>
      </c>
      <c r="B63" s="49" t="s">
        <v>179</v>
      </c>
      <c r="C63" s="58" t="s">
        <v>213</v>
      </c>
      <c r="D63" s="50"/>
      <c r="E63" s="53"/>
    </row>
    <row r="64" spans="1:5" ht="24" x14ac:dyDescent="0.2">
      <c r="A64" s="21">
        <v>549</v>
      </c>
      <c r="B64" s="49" t="s">
        <v>180</v>
      </c>
      <c r="C64" s="58" t="s">
        <v>213</v>
      </c>
      <c r="D64" s="50"/>
      <c r="E64" s="53"/>
    </row>
    <row r="65" spans="1:5" ht="48" x14ac:dyDescent="0.2">
      <c r="A65" s="21">
        <v>550</v>
      </c>
      <c r="B65" s="49" t="s">
        <v>181</v>
      </c>
      <c r="C65" s="58" t="s">
        <v>213</v>
      </c>
      <c r="D65" s="50"/>
      <c r="E65" s="53"/>
    </row>
    <row r="66" spans="1:5" ht="24" x14ac:dyDescent="0.2">
      <c r="A66" s="21">
        <v>551</v>
      </c>
      <c r="B66" s="49" t="s">
        <v>182</v>
      </c>
      <c r="C66" s="58" t="s">
        <v>213</v>
      </c>
      <c r="D66" s="50"/>
      <c r="E66" s="53"/>
    </row>
    <row r="67" spans="1:5" ht="24" x14ac:dyDescent="0.2">
      <c r="A67" s="21">
        <v>552</v>
      </c>
      <c r="B67" s="49" t="s">
        <v>183</v>
      </c>
      <c r="C67" s="58" t="s">
        <v>213</v>
      </c>
      <c r="D67" s="50"/>
      <c r="E67" s="53"/>
    </row>
    <row r="68" spans="1:5" ht="48" x14ac:dyDescent="0.2">
      <c r="A68" s="21">
        <v>553</v>
      </c>
      <c r="B68" s="49" t="s">
        <v>184</v>
      </c>
      <c r="C68" s="51">
        <v>1</v>
      </c>
      <c r="D68" s="50" t="s">
        <v>301</v>
      </c>
      <c r="E68" s="53"/>
    </row>
    <row r="69" spans="1:5" ht="144" x14ac:dyDescent="0.2">
      <c r="A69" s="21">
        <v>554</v>
      </c>
      <c r="B69" s="49" t="s">
        <v>185</v>
      </c>
      <c r="C69" s="58" t="s">
        <v>213</v>
      </c>
      <c r="D69" s="50"/>
      <c r="E69" s="53"/>
    </row>
    <row r="70" spans="1:5" ht="60" x14ac:dyDescent="0.2">
      <c r="A70" s="21">
        <v>555</v>
      </c>
      <c r="B70" s="49" t="s">
        <v>186</v>
      </c>
      <c r="C70" s="58" t="s">
        <v>213</v>
      </c>
      <c r="D70" s="50"/>
      <c r="E70" s="53"/>
    </row>
    <row r="71" spans="1:5" ht="36" x14ac:dyDescent="0.2">
      <c r="A71" s="21">
        <v>556</v>
      </c>
      <c r="B71" s="49" t="s">
        <v>187</v>
      </c>
      <c r="C71" s="51">
        <v>1</v>
      </c>
      <c r="D71" s="50" t="s">
        <v>301</v>
      </c>
      <c r="E71" s="53"/>
    </row>
    <row r="72" spans="1:5" ht="36" x14ac:dyDescent="0.2">
      <c r="A72" s="21">
        <v>557</v>
      </c>
      <c r="B72" s="49" t="s">
        <v>188</v>
      </c>
      <c r="C72" s="58" t="s">
        <v>213</v>
      </c>
      <c r="D72" s="50"/>
      <c r="E72" s="53"/>
    </row>
    <row r="73" spans="1:5" ht="24" x14ac:dyDescent="0.2">
      <c r="A73" s="21">
        <v>558</v>
      </c>
      <c r="B73" s="49" t="s">
        <v>189</v>
      </c>
      <c r="C73" s="58" t="s">
        <v>213</v>
      </c>
      <c r="D73" s="50"/>
      <c r="E73" s="53"/>
    </row>
    <row r="74" spans="1:5" ht="24" x14ac:dyDescent="0.2">
      <c r="A74" s="21">
        <v>559</v>
      </c>
      <c r="B74" s="49" t="s">
        <v>190</v>
      </c>
      <c r="C74" s="58" t="s">
        <v>213</v>
      </c>
      <c r="D74" s="50"/>
      <c r="E74" s="53"/>
    </row>
    <row r="75" spans="1:5" ht="24" x14ac:dyDescent="0.2">
      <c r="A75" s="21">
        <v>560</v>
      </c>
      <c r="B75" s="49" t="s">
        <v>191</v>
      </c>
      <c r="C75" s="58" t="s">
        <v>213</v>
      </c>
      <c r="D75" s="50"/>
      <c r="E75" s="53"/>
    </row>
    <row r="76" spans="1:5" ht="36" x14ac:dyDescent="0.2">
      <c r="A76" s="21">
        <v>561</v>
      </c>
      <c r="B76" s="49" t="s">
        <v>192</v>
      </c>
      <c r="C76" s="58" t="s">
        <v>213</v>
      </c>
      <c r="D76" s="50"/>
      <c r="E76" s="53"/>
    </row>
    <row r="77" spans="1:5" ht="36" x14ac:dyDescent="0.2">
      <c r="A77" s="21">
        <v>562</v>
      </c>
      <c r="B77" s="49" t="s">
        <v>193</v>
      </c>
      <c r="C77" s="58" t="s">
        <v>213</v>
      </c>
      <c r="D77" s="50"/>
      <c r="E77" s="53"/>
    </row>
    <row r="78" spans="1:5" ht="36" x14ac:dyDescent="0.2">
      <c r="A78" s="21">
        <v>563</v>
      </c>
      <c r="B78" s="49" t="s">
        <v>194</v>
      </c>
      <c r="C78" s="58" t="s">
        <v>213</v>
      </c>
      <c r="D78" s="50"/>
      <c r="E78" s="53"/>
    </row>
    <row r="79" spans="1:5" ht="36" x14ac:dyDescent="0.2">
      <c r="A79" s="21">
        <v>564</v>
      </c>
      <c r="B79" s="49" t="s">
        <v>195</v>
      </c>
      <c r="C79" s="58" t="s">
        <v>213</v>
      </c>
      <c r="D79" s="50"/>
      <c r="E79" s="53"/>
    </row>
    <row r="80" spans="1:5" ht="36" x14ac:dyDescent="0.2">
      <c r="A80" s="21">
        <v>565</v>
      </c>
      <c r="B80" s="49" t="s">
        <v>196</v>
      </c>
      <c r="C80" s="58" t="s">
        <v>213</v>
      </c>
      <c r="D80" s="50"/>
      <c r="E80" s="53"/>
    </row>
    <row r="81" spans="1:5" ht="60" x14ac:dyDescent="0.2">
      <c r="A81" s="21">
        <v>566</v>
      </c>
      <c r="B81" s="49" t="s">
        <v>197</v>
      </c>
      <c r="C81" s="58" t="s">
        <v>213</v>
      </c>
      <c r="D81" s="50"/>
      <c r="E81" s="53"/>
    </row>
    <row r="82" spans="1:5" ht="48" x14ac:dyDescent="0.2">
      <c r="A82" s="21">
        <v>567</v>
      </c>
      <c r="B82" s="49" t="s">
        <v>198</v>
      </c>
      <c r="C82" s="58" t="s">
        <v>213</v>
      </c>
      <c r="D82" s="50"/>
      <c r="E82" s="53"/>
    </row>
    <row r="83" spans="1:5" ht="60" x14ac:dyDescent="0.2">
      <c r="A83" s="21">
        <v>568</v>
      </c>
      <c r="B83" s="49" t="s">
        <v>199</v>
      </c>
      <c r="C83" s="58" t="s">
        <v>213</v>
      </c>
      <c r="D83" s="50"/>
      <c r="E83" s="53"/>
    </row>
    <row r="84" spans="1:5" ht="48" x14ac:dyDescent="0.2">
      <c r="A84" s="21">
        <v>569</v>
      </c>
      <c r="B84" s="49" t="s">
        <v>200</v>
      </c>
      <c r="C84" s="58" t="s">
        <v>213</v>
      </c>
      <c r="D84" s="50"/>
      <c r="E84" s="53"/>
    </row>
    <row r="85" spans="1:5" ht="36" x14ac:dyDescent="0.2">
      <c r="A85" s="21">
        <v>570</v>
      </c>
      <c r="B85" s="49" t="s">
        <v>201</v>
      </c>
      <c r="C85" s="58" t="s">
        <v>213</v>
      </c>
      <c r="D85" s="50"/>
      <c r="E85" s="53"/>
    </row>
    <row r="86" spans="1:5" ht="60" x14ac:dyDescent="0.2">
      <c r="A86" s="21">
        <v>571</v>
      </c>
      <c r="B86" s="49" t="s">
        <v>202</v>
      </c>
      <c r="C86" s="58" t="s">
        <v>213</v>
      </c>
      <c r="D86" s="50"/>
      <c r="E86" s="53"/>
    </row>
    <row r="87" spans="1:5" ht="36" x14ac:dyDescent="0.2">
      <c r="A87" s="21">
        <v>572</v>
      </c>
      <c r="B87" s="49" t="s">
        <v>203</v>
      </c>
      <c r="C87" s="58" t="s">
        <v>213</v>
      </c>
      <c r="D87" s="50"/>
      <c r="E87" s="53"/>
    </row>
    <row r="88" spans="1:5" ht="15" customHeight="1" x14ac:dyDescent="0.2">
      <c r="A88" s="86" t="s">
        <v>18</v>
      </c>
      <c r="B88" s="87"/>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lhernandez</cp:lastModifiedBy>
  <cp:lastPrinted>2018-07-10T17:20:14Z</cp:lastPrinted>
  <dcterms:created xsi:type="dcterms:W3CDTF">2018-07-09T13:33:47Z</dcterms:created>
  <dcterms:modified xsi:type="dcterms:W3CDTF">2019-02-08T23:31:20Z</dcterms:modified>
</cp:coreProperties>
</file>