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 Orozco\Documents\Administración Orozco\Control interno 2018\"/>
    </mc:Choice>
  </mc:AlternateContent>
  <bookViews>
    <workbookView xWindow="0" yWindow="0" windowWidth="28800" windowHeight="12300"/>
  </bookViews>
  <sheets>
    <sheet name="Instrucciones" sheetId="1" r:id="rId1"/>
    <sheet name="Comp 1" sheetId="2" r:id="rId2"/>
    <sheet name="Comp 2" sheetId="3" r:id="rId3"/>
    <sheet name="Comp 3" sheetId="4" r:id="rId4"/>
    <sheet name="Comp 4" sheetId="5" r:id="rId5"/>
    <sheet name="Comp 5" sheetId="6" r:id="rId6"/>
  </sheets>
  <calcPr calcId="162913"/>
</workbook>
</file>

<file path=xl/calcChain.xml><?xml version="1.0" encoding="utf-8"?>
<calcChain xmlns="http://schemas.openxmlformats.org/spreadsheetml/2006/main">
  <c r="C88" i="6" l="1"/>
  <c r="E4" i="6"/>
  <c r="E2" i="6"/>
  <c r="A1" i="6"/>
  <c r="C26" i="5"/>
  <c r="E4" i="5"/>
  <c r="E2" i="5"/>
  <c r="A1" i="5"/>
  <c r="C67" i="4"/>
  <c r="E4" i="4"/>
  <c r="A4" i="4"/>
  <c r="A4" i="5" s="1"/>
  <c r="E2" i="4"/>
  <c r="A1" i="4"/>
  <c r="C27" i="3"/>
  <c r="E4" i="3"/>
  <c r="A4" i="3"/>
  <c r="A3" i="3"/>
  <c r="A3" i="4" s="1"/>
  <c r="A3" i="5" s="1"/>
  <c r="A3" i="6" s="1"/>
  <c r="E2" i="3"/>
  <c r="A1" i="3"/>
  <c r="C31" i="2"/>
  <c r="A4" i="2"/>
  <c r="A4" i="6" s="1"/>
  <c r="A2" i="2"/>
  <c r="A2" i="3" s="1"/>
  <c r="A2" i="4" s="1"/>
  <c r="A2" i="5" s="1"/>
  <c r="A1" i="2"/>
  <c r="A1" i="1"/>
  <c r="A2" i="6" l="1"/>
</calcChain>
</file>

<file path=xl/sharedStrings.xml><?xml version="1.0" encoding="utf-8"?>
<sst xmlns="http://schemas.openxmlformats.org/spreadsheetml/2006/main" count="560" uniqueCount="303">
  <si>
    <t>Índice:</t>
  </si>
  <si>
    <t>Inf_CI_E-J_2018</t>
  </si>
  <si>
    <t>[Especifique el nombre de su Dependencia, Entidad u Órgano Autónomo]</t>
  </si>
  <si>
    <t>Elaboró:</t>
  </si>
  <si>
    <t>[Iniciales]</t>
  </si>
  <si>
    <t>Informe de Control Interno Segundo Semestre 2018</t>
  </si>
  <si>
    <t>Fecha:</t>
  </si>
  <si>
    <t>[Especifique la Dirección en la que se encuentre]</t>
  </si>
  <si>
    <t>Supervisó:</t>
  </si>
  <si>
    <t>Instrucciones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</si>
  <si>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</si>
  <si>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</si>
  <si>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Los campos marcados en color gris deberan ser llenados de acuerdo a los resultados, evidencia y fechas de implementación de las acciones realizadas para dar cumplimiento a cada punto de interés.</t>
  </si>
  <si>
    <t>%Avance:</t>
  </si>
  <si>
    <r>
      <t>Especificar el % de avance de las acciones implementadas para el cumplimiento del punto de interés. 
En caso de que algún punto de interés no aplique por favor escriba un "</t>
    </r>
    <r>
      <rPr>
        <b/>
        <i/>
        <sz val="11"/>
        <color rgb="FFC00000"/>
        <rFont val="Calibri"/>
        <family val="2"/>
      </rPr>
      <t>NA" y justifique</t>
    </r>
    <r>
      <rPr>
        <sz val="11"/>
        <color rgb="FF000000"/>
        <rFont val="Calibri"/>
        <family val="2"/>
      </rPr>
      <t xml:space="preserve"> su respuesta en el apartado Entregables/Evidencia documental.</t>
    </r>
  </si>
  <si>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</si>
  <si>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</si>
  <si>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</si>
  <si>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rPr>
      <t>deberá especificar las acciones ya cumplidas y/o completadas en el 2do. semestre del 2018.</t>
    </r>
  </si>
  <si>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</si>
  <si>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 xml:space="preserve">Escala </t>
  </si>
  <si>
    <t>Descripción</t>
  </si>
  <si>
    <t>Menor a 70%</t>
  </si>
  <si>
    <t xml:space="preserve">Insuficiente </t>
  </si>
  <si>
    <t>De 70 a 99%</t>
  </si>
  <si>
    <t>Satisfactorio</t>
  </si>
  <si>
    <t>Sobresaliente</t>
  </si>
  <si>
    <r>
      <rPr>
        <b/>
        <sz val="11"/>
        <color rgb="FF000000"/>
        <rFont val="Calibri"/>
        <family val="2"/>
      </rPr>
      <t>Nota:</t>
    </r>
    <r>
      <rPr>
        <sz val="11"/>
        <color rgb="FF000000"/>
        <rFont val="Calibri"/>
        <family val="2"/>
      </rPr>
      <t xml:space="preserve"> Considere como apoyo el primer informe de control interno, así como el plan de trabajo previamente entregado a la Dirección de Evaluación del Sistema de Control Interno correspondiente a la Contraloría Municipal.</t>
    </r>
  </si>
  <si>
    <t>Informe de Control Interno SegundoSemestre 2018</t>
  </si>
  <si>
    <r>
      <t>Resultados Componente 1 "</t>
    </r>
    <r>
      <rPr>
        <b/>
        <u/>
        <sz val="9"/>
        <color rgb="FF0070C0"/>
        <rFont val="Arial"/>
        <family val="2"/>
      </rPr>
      <t>Ambiente de Control</t>
    </r>
    <r>
      <rPr>
        <b/>
        <u/>
        <sz val="9"/>
        <color rgb="FF000000"/>
        <rFont val="Arial"/>
        <family val="2"/>
      </rPr>
      <t>"</t>
    </r>
  </si>
  <si>
    <r>
      <t>Resultados Componente 2 "</t>
    </r>
    <r>
      <rPr>
        <b/>
        <u/>
        <sz val="9"/>
        <color rgb="FF0070C0"/>
        <rFont val="Arial"/>
        <family val="2"/>
      </rPr>
      <t>Administración y Evaluación de Riesgos</t>
    </r>
    <r>
      <rPr>
        <b/>
        <u/>
        <sz val="9"/>
        <color rgb="FF000000"/>
        <rFont val="Arial"/>
        <family val="2"/>
      </rPr>
      <t>"</t>
    </r>
  </si>
  <si>
    <r>
      <t>Objetivo:</t>
    </r>
    <r>
      <rPr>
        <sz val="10"/>
        <color rgb="FF000000"/>
        <rFont val="Arial"/>
        <family val="2"/>
      </rPr>
      <t xml:space="preserve"> Influir consistentemente entre los colaboradores de la Dependencia, Entidad u Órgano Autónomo, a través de parámetros definidos, para el logro de objetivos y metas.</t>
    </r>
  </si>
  <si>
    <r>
      <t>Objetivo:</t>
    </r>
    <r>
      <rPr>
        <sz val="10"/>
        <color rgb="FF000000"/>
        <rFont val="Arial"/>
        <family val="2"/>
      </rPr>
      <t xml:space="preserve"> Incrementar la confianza en la habilidad de la Dependencia, Entidad u Órgano Autónomo para anticipar, priorizar y superar obstáculos para alcanzar satisfactoriamente sus metas.</t>
    </r>
  </si>
  <si>
    <t>Punto de interés</t>
  </si>
  <si>
    <t>Concepto</t>
  </si>
  <si>
    <t>% Avance</t>
  </si>
  <si>
    <t>Entregables/Evidencia documental</t>
  </si>
  <si>
    <t>Fecha de cumplimiento</t>
  </si>
  <si>
    <t>El ente público presenta la difusión de la misión, visión, valores y objetivos institucionales.</t>
  </si>
  <si>
    <t>El ente público cuenta con un comité de control interno donde evalúen riesgos, formalmente establecido.</t>
  </si>
  <si>
    <t>Fotografías</t>
  </si>
  <si>
    <t>Acta de instalación de comité de control interno</t>
  </si>
  <si>
    <t>junio</t>
  </si>
  <si>
    <t>octubre</t>
  </si>
  <si>
    <t>El ente público cuenta, difunde y practica los valores y principios establecidos en el Código de Ética institucional internamente.</t>
  </si>
  <si>
    <t>El comité está integrado por el titular, coordinador administrativo o naturaleza análoga y las o los directores de área o unidades administrativas que el propio titular designe para formar parte del comité.</t>
  </si>
  <si>
    <t xml:space="preserve">Fotografía. </t>
  </si>
  <si>
    <t>julio</t>
  </si>
  <si>
    <t>El ente público presenta un plan de trabajo para implementar acciones de integridad individual e institucional.</t>
  </si>
  <si>
    <t>El ente público presenta una herramienta para la evaluación de riesgos y plan de mejora de las metas y objetivos.</t>
  </si>
  <si>
    <t>Resultados de evaluaciones de desempeño</t>
  </si>
  <si>
    <t>Informe semestral de Control Interno (julio-diciembre)</t>
  </si>
  <si>
    <t>El comité de control interno realiza reuniones para mitigar riesgos detectados.</t>
  </si>
  <si>
    <t>El ente público cuenta y difunde una política para disminuir riesgos de conflictos de interés.</t>
  </si>
  <si>
    <t>Acuse de entrega de compromisos éticos</t>
  </si>
  <si>
    <t>Cada trimestre. ültimo diciembre 2018</t>
  </si>
  <si>
    <t>El ente público promueve periódicamente la aceptación formal del compromiso de cumplir con el Código de Ética por parte de los servidores públicos sin distinción de jerarquías.</t>
  </si>
  <si>
    <t>Cada trimestre. último diciembre 2019</t>
  </si>
  <si>
    <t>El ente público difunde los medios para recibir denuncias de posibles violaciones a los valores éticos.</t>
  </si>
  <si>
    <t xml:space="preserve">Fotografía </t>
  </si>
  <si>
    <t xml:space="preserve">agosto </t>
  </si>
  <si>
    <t>El ente público cuenta con un Manual de Procesos y Procedimientos actualizado.</t>
  </si>
  <si>
    <t>Documento donde consta el inventario de procesos</t>
  </si>
  <si>
    <t>diciembre 2018, está en proceso de revisión</t>
  </si>
  <si>
    <t>El ente público cuenta con mecanismos para la inducción de nuevo personal.</t>
  </si>
  <si>
    <t>Documento de inducción</t>
  </si>
  <si>
    <t>El comité de control interno implementa acciones para mitigar y administrar los riesgos.</t>
  </si>
  <si>
    <t>Reportes de las direcciones</t>
  </si>
  <si>
    <t>El ente público cuenta con un Programa de Mejora Continua.</t>
  </si>
  <si>
    <t>El ente público cuenta con organigrama donde representa claramente la estructura jerárquica.</t>
  </si>
  <si>
    <t>organigrama firmado. Se encuentra actualmente en proceso de ajuste.</t>
  </si>
  <si>
    <t>diciembre 2018</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</si>
  <si>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</si>
  <si>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</si>
  <si>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documento generado en proceso de revisión</t>
  </si>
  <si>
    <t>El ente público presenta las funciones y actividades encomendadas a los servidores públicos (catálogo de puestos).</t>
  </si>
  <si>
    <t>se cuenta con un documento en revisión</t>
  </si>
  <si>
    <t>El ente público cuenta con encuestas de satisfacción de servicio externo que identifique la percepción de la prestación del servicio.</t>
  </si>
  <si>
    <t>El ente público cuenta con un Plan Anual de Trabajo que contenga todas las actividades que la Dependencia, Entidad u Órgano Autónomo ha de desarrollar durante un año de calendario.</t>
  </si>
  <si>
    <t xml:space="preserve">Cada dirección ha generado fichas por programa en las que se describen objetivos y desarrollo de cada uno.  Igualmente se generó un documento con el calendario institucional. Las fichas y calendario institucional se subieron a la nube.  </t>
  </si>
  <si>
    <t>El ente público cuenta con un Programa Anual de Capacitación.</t>
  </si>
  <si>
    <t>Documentos donde constan las capacitaciones tomadas por las áreas</t>
  </si>
  <si>
    <t>El ente público cuenta con un mecanismo de reconocimiento de servidores públicos destacados.</t>
  </si>
  <si>
    <t>Política para reconocimientos</t>
  </si>
  <si>
    <t xml:space="preserve">Encuestas de satisfacción de servicio interno que identifique la opinión  de los diferentes visitantes de las oficinas públicas </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</si>
  <si>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</si>
  <si>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acta sesión de instalación del comité de control interno</t>
  </si>
  <si>
    <t xml:space="preserve">Base de datos. Formato electrónico </t>
  </si>
  <si>
    <t xml:space="preserve">Noviembre </t>
  </si>
  <si>
    <t>El ente público ha realizado evaluación de riesgos de sus principales procesos sustantivos y adjetivos por los cuales se realizan actividades para cumplir los objetivos.</t>
  </si>
  <si>
    <t>Minutas de comité</t>
  </si>
  <si>
    <t>El comité de control interno genera informes del estado que guarda el control interno en la Dependencia, Entidad u Órgano Autónomo a la Contraloría Municipal, semestralmente.</t>
  </si>
  <si>
    <t>Total Avance</t>
  </si>
  <si>
    <r>
      <t>Resultados Componente 4 "</t>
    </r>
    <r>
      <rPr>
        <b/>
        <u/>
        <sz val="9"/>
        <color rgb="FF0070C0"/>
        <rFont val="Arial"/>
        <family val="2"/>
      </rPr>
      <t>Información y Comunicación</t>
    </r>
    <r>
      <rPr>
        <b/>
        <u/>
        <sz val="9"/>
        <color rgb="FF000000"/>
        <rFont val="Arial"/>
        <family val="2"/>
      </rPr>
      <t>"</t>
    </r>
  </si>
  <si>
    <r>
      <t>Objetivo:</t>
    </r>
    <r>
      <rPr>
        <sz val="10"/>
        <color rgb="FF000000"/>
        <rFont val="Arial"/>
        <family val="2"/>
      </rPr>
      <t xml:space="preserve"> Impulsar el flujo oportuno y completo de información a través de los canales de comunicación idóneos, que permitan la consecución satisfactoria de los propósitos institucionales.</t>
    </r>
  </si>
  <si>
    <r>
      <t>Resultados Componente 3 "</t>
    </r>
    <r>
      <rPr>
        <b/>
        <u/>
        <sz val="9"/>
        <color rgb="FF0070C0"/>
        <rFont val="Arial"/>
        <family val="2"/>
      </rPr>
      <t>Actividades de Control</t>
    </r>
    <r>
      <rPr>
        <b/>
        <u/>
        <sz val="9"/>
        <color rgb="FF000000"/>
        <rFont val="Arial"/>
        <family val="2"/>
      </rPr>
      <t>"</t>
    </r>
  </si>
  <si>
    <r>
      <t>Objetivo:</t>
    </r>
    <r>
      <rPr>
        <sz val="10"/>
        <color rgb="FF000000"/>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</si>
  <si>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</si>
  <si>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Invitación a reunión de integración</t>
  </si>
  <si>
    <t>diciembre</t>
  </si>
  <si>
    <t>402 (Dir Gral)</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</si>
  <si>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</si>
  <si>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Se generó y difundió un mail para tales efectos</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</si>
  <si>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</si>
  <si>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oficio</t>
  </si>
  <si>
    <t>Reporte de actividades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</si>
  <si>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</si>
  <si>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Expedientes</t>
  </si>
  <si>
    <t>403 (Liz Reyes)</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</si>
  <si>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</si>
  <si>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sin avance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</si>
  <si>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</si>
  <si>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Documento</t>
  </si>
  <si>
    <t>Julio</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</si>
  <si>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</si>
  <si>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Informe de capacitaciones</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</si>
  <si>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</si>
  <si>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</si>
  <si>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Sin avance</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</si>
  <si>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</si>
  <si>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Estandarice la apariencia de las computadoras de los servidores públicos de la Dependencia, Entidad u Órgano Autónomo (imagen institucional en escritorio, protector de pantallas, etcétera), con base en los procesos clave de la institución.</t>
  </si>
  <si>
    <t xml:space="preserve">Octubre </t>
  </si>
  <si>
    <t>Respalda la información relevante contenida en los equipos informáticos de la Dependencia, Entidad u Órgano Autónomo en periodos de tiempo no mayor a 6 meses.</t>
  </si>
  <si>
    <t>Disco extraíble con la información</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</si>
  <si>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</si>
  <si>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Email para tal efecto</t>
  </si>
  <si>
    <t>Mantenga un expediente de las licencias de software vigentes y adquiridas, utilizados en los equipos informáticos de la Dependencia, Entidad u Órgano Autónomo.</t>
  </si>
  <si>
    <t>Archivo</t>
  </si>
  <si>
    <t>septiembre</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</si>
  <si>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</si>
  <si>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enero</t>
  </si>
  <si>
    <t>Mantenga el expediente de contratos de software desarrollado a la medida por terceros y contratos de sus mantenimientos (en caso de aplicar), utilizados en los equipos informáticos de la Dependencia, Entidad u Órgano Autónomo.</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</si>
  <si>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</si>
  <si>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Reporte mensual</t>
  </si>
  <si>
    <t>Mantener expedientes que contengan los manuales del software utilizados en los equipos informáticos de la Dependencia, Entidad u Órgano Autónomo.</t>
  </si>
  <si>
    <t>Manuales</t>
  </si>
  <si>
    <t>Difunda un cuadro para la medición de resultados, en donde muestre los avances de los planes, programas, metas y compromisos asumidos por la Dependencia, Entidad u Órgano Autónomo en un año de calendario.</t>
  </si>
  <si>
    <t>Carpeta en drive</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</si>
  <si>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</si>
  <si>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Día 11 de cada mes</t>
  </si>
  <si>
    <t>Reloj checador y su reporte</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</si>
  <si>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</si>
  <si>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</si>
  <si>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 xml:space="preserve">Junio </t>
  </si>
  <si>
    <t>Para todo tipo de contrato de prestación de servicios, formule un dictamen previo donde justifique la necesidad de la contratación, así como el perfil profesional y técnico del prestador de dicho servicio.</t>
  </si>
  <si>
    <t>contratos</t>
  </si>
  <si>
    <t>Aplique y emita para cada contrato de prestación de servicios un reporte de supervisión del cumplimiento de las clausulas convenidas, soportándolo con las evidencias relevantes, suficientes y competentes de cada caso.</t>
  </si>
  <si>
    <t>N/A</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</si>
  <si>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</si>
  <si>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Inventario digital del archivo</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</si>
  <si>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</si>
  <si>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</si>
  <si>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</si>
  <si>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</si>
  <si>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Bitácora</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</si>
  <si>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</si>
  <si>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</si>
  <si>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</si>
  <si>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</si>
  <si>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</si>
  <si>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n/a</t>
  </si>
  <si>
    <t>Establezca el uso de requisiciones de insumos en la Dependencia, Entidad u Órgano Autónomo, que incluya el motivo por el cual se solicita el bien, además del visto bueno del responsable administrativo del almacén de insumos o el suministrador de los mismos.</t>
  </si>
  <si>
    <t>solicitudes</t>
  </si>
  <si>
    <t>Elabore un resguardo interno al responsable de la administración del fondo fijo de caja.</t>
  </si>
  <si>
    <t>Resguardos</t>
  </si>
  <si>
    <t>Practique arqueos catorcenales al fondo fijo de caja a través de su auditor interno.</t>
  </si>
  <si>
    <t>N/A so bimestrales. Archivos</t>
  </si>
  <si>
    <t>Mantenga actualizado el padrón de proveedores de la dependencia, entidad u órgano autónomo.</t>
  </si>
  <si>
    <t>Padrón</t>
  </si>
  <si>
    <t>Elabore las minutas correspondientes de juntas y reuniones celebradas en la Dependencia, Entidad u Órgano Autónomo por cualquier motivo, donde se plasmen los asuntos tratados, los acuerdos tomados y los responsables del seguimiento a los mismos.</t>
  </si>
  <si>
    <t>Minutas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</si>
  <si>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</si>
  <si>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</si>
  <si>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</si>
  <si>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Carpeta</t>
  </si>
  <si>
    <t>Lleve un registro de entradas y salidas de los visitantes de las oficinas públicas adscritas a la Dependencia, Entidad u Órgano Autónomo</t>
  </si>
  <si>
    <t>Libro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</si>
  <si>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</si>
  <si>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</si>
  <si>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Registro digital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</si>
  <si>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</si>
  <si>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CFDI</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</si>
  <si>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</si>
  <si>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</si>
  <si>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</si>
  <si>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Documento en revisión</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</si>
  <si>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</si>
  <si>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Documento que contiene el protocolo</t>
  </si>
  <si>
    <t>noviembre</t>
  </si>
  <si>
    <t>Instruya la formulación de un programa de actividades mensual, para cada una de las coordinaciones, jefaturas o puestos análogos, existentes en la Dependencia, Entidad u Órgano Autónomo.</t>
  </si>
  <si>
    <t>reporte mensual</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</si>
  <si>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</si>
  <si>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</si>
  <si>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Oficio</t>
  </si>
  <si>
    <t>El ente público presenta sus programas alineados a los ejes del Programa de Gobierno 2015- 2018 y al Plan Municipal de Desarrollo León hacia el futuro, Visión 2040.</t>
  </si>
  <si>
    <t>Documento de planeación</t>
  </si>
  <si>
    <t>El ente público presenta un diagnóstico en el que se identifique la problemática a atender con los programas presupuestarios, así como la población potencial y objetivo de su intervención.</t>
  </si>
  <si>
    <t>Árbol de problemas</t>
  </si>
  <si>
    <t>El ente público presenta un árbol de problemas para cada uno de sus programas presupuestarios.</t>
  </si>
  <si>
    <t>El ente público presenta un árbol de objetivos para cada uno de sus programas presupuestarios.</t>
  </si>
  <si>
    <t>Árbol de objetivos</t>
  </si>
  <si>
    <t>El ente público presenta una Matriz de Indicadores y Resultados (MIR) para cada uno de sus programas presupuestarios que incluya: resumen narrativo, indicador, medios de verificación y supuestos.</t>
  </si>
  <si>
    <t>documento que la contiene</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</si>
  <si>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</si>
  <si>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</si>
  <si>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r>
      <t>Resultados Componente 5 "</t>
    </r>
    <r>
      <rPr>
        <b/>
        <u/>
        <sz val="9"/>
        <color rgb="FF0070C0"/>
        <rFont val="Arial"/>
        <family val="2"/>
      </rPr>
      <t>Supervisión y Monitoreo</t>
    </r>
    <r>
      <rPr>
        <b/>
        <u/>
        <sz val="9"/>
        <color rgb="FF000000"/>
        <rFont val="Arial"/>
        <family val="2"/>
      </rPr>
      <t>"</t>
    </r>
  </si>
  <si>
    <r>
      <t>Objetivo:</t>
    </r>
    <r>
      <rPr>
        <sz val="10"/>
        <color rgb="FF000000"/>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</si>
  <si>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</si>
  <si>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Minutas de control interno</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</si>
  <si>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</si>
  <si>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Resultados de las evaluaciones firmadas</t>
  </si>
  <si>
    <t>Establezca los tiempos y movimientos estándares de los procesos clave de la Dependencia, Entidad u Órgano Autónomo.</t>
  </si>
  <si>
    <t>Documento generado y en revisión</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</si>
  <si>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</si>
  <si>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Comité de control interno</t>
  </si>
  <si>
    <t>Establezca y aplique un protocolo estandarizado de recepción, asignación, distribución, seguimiento, monitoreo, reporte y archivo de la información externa que sea notificada a la Dependencia, Entidad u Órgano Autónomo.</t>
  </si>
  <si>
    <t>Sí existe pero falta estandarizar</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</si>
  <si>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</si>
  <si>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</si>
  <si>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Reportes, actas, PTAR</t>
  </si>
  <si>
    <t>Fracción I El marco normativo aplicable al sujeto obligado, en el que deberá incluirse leyes, códigos, reglamentos, decretos de creación, manuales administrativos, reglas de operación, criterios, políticas, entre otros;</t>
  </si>
  <si>
    <t xml:space="preserve">Página Oficial del del Instituto Cultural de León </t>
  </si>
  <si>
    <t xml:space="preserve">Abril </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</si>
  <si>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</si>
  <si>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</si>
  <si>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Abril</t>
  </si>
  <si>
    <t>Fracción IV Las metas y objetivos de las Áreas de conformidad con sus programas operativos;</t>
  </si>
  <si>
    <t xml:space="preserve">Base de datos </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</si>
  <si>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</si>
  <si>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</si>
  <si>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</si>
  <si>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Junio</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</si>
  <si>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</si>
  <si>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 xml:space="preserve">Portal de Transparencia </t>
  </si>
  <si>
    <t>Fracción IX Los gastos de representación y viáticos, así como el objeto e informe de comisión correspondiente;</t>
  </si>
  <si>
    <t xml:space="preserve">Box </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</si>
  <si>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</si>
  <si>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</si>
  <si>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</si>
  <si>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</si>
  <si>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 xml:space="preserve">Página del Instituto Cultural de León </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</si>
  <si>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</si>
  <si>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</si>
  <si>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</si>
  <si>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</si>
  <si>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</si>
  <si>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</si>
  <si>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</si>
  <si>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</si>
  <si>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</si>
  <si>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</si>
  <si>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</si>
  <si>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</si>
  <si>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</si>
  <si>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</si>
  <si>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</si>
  <si>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Información en portal</t>
  </si>
  <si>
    <t xml:space="preserve">Fracción XXIX Los informes que por disposición legal generen los sujetos obligados; </t>
  </si>
  <si>
    <t>Portal transparencia</t>
  </si>
  <si>
    <t>Fracción XXX Las estadísticas que generen en cumplimiento de sus facultades, competencias o funciones con la mayor desagregación posible;</t>
  </si>
  <si>
    <t xml:space="preserve">Actas de Consejo </t>
  </si>
  <si>
    <t>Fracción XXXI Informe de avances programáticos o presupuestales, balances generales y su estado financiero;</t>
  </si>
  <si>
    <t>Portal de Transparencia</t>
  </si>
  <si>
    <t>Fracción XXXII Padrón de proveedores y contratistas;</t>
  </si>
  <si>
    <t>Fracción XXXIII Los convenios de coordinación de concertación con los sectores social y privado;</t>
  </si>
  <si>
    <t>Fracción XXXIV El inventario de bienes muebles e inmuebles en posesión y propiedad;</t>
  </si>
  <si>
    <t xml:space="preserve">Página Oficial del Instituto Cultural de León </t>
  </si>
  <si>
    <t>Fracción XXXV Las recomendaciones emitidas por los órganos públicos del Estado mexicano u organismos internacionales garantes de los derechos humanos, así como las acciones que han llevado a cabo para su atención;</t>
  </si>
  <si>
    <t>no tenemos</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</si>
  <si>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</si>
  <si>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</si>
  <si>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</si>
  <si>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 xml:space="preserve">Página el Instituto Cultural de León </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</si>
  <si>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</si>
  <si>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</si>
  <si>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</si>
  <si>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</si>
  <si>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 xml:space="preserve">Julio </t>
  </si>
  <si>
    <t>Fracción XLIII Los ingresos recibidos por cualquier concepto señalando el nombre de los responsables de recibirlos, administrarlos y ejercerlos, así como su destino, indicando el destino de cada uno de ellos;</t>
  </si>
  <si>
    <t xml:space="preserve">Estados Financieros. Archivo de Administración </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</si>
  <si>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</si>
  <si>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</si>
  <si>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</si>
  <si>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</si>
  <si>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</si>
  <si>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</si>
  <si>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</si>
  <si>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</si>
  <si>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</si>
  <si>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</si>
  <si>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</si>
  <si>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</si>
  <si>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</si>
  <si>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</si>
  <si>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</si>
  <si>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</si>
  <si>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</si>
  <si>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</si>
  <si>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</si>
  <si>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NA</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</si>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</sst>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mmmm\ yyyy"/>
    <numFmt numFmtId="165" formatCode="mmmm\ yyyy"/>
  </numFmts>
  <fonts count="22" x14ac:knownFonts="1">
    <font>
      <sz val="11"/>
      <color rgb="FF000000"/>
      <name val="Calibri"/>
    </font>
    <font>
      <b/>
      <sz val="9"/>
      <color rgb="FF000000"/>
      <name val="Arial"/>
      <family val="2"/>
    </font>
    <font>
      <sz val="11"/>
      <name val="Calibri"/>
      <family val="2"/>
    </font>
    <font>
      <b/>
      <sz val="9"/>
      <color rgb="FFFFFFFF"/>
      <name val="Arial"/>
      <family val="2"/>
    </font>
    <font>
      <b/>
      <sz val="9"/>
      <color rgb="FFFF0000"/>
      <name val="Arial"/>
      <family val="2"/>
    </font>
    <font>
      <b/>
      <sz val="9"/>
      <color rgb="FFC00000"/>
      <name val="Arial"/>
      <family val="2"/>
    </font>
    <font>
      <b/>
      <sz val="9"/>
      <name val="Arial"/>
      <family val="2"/>
    </font>
    <font>
      <b/>
      <u/>
      <sz val="9"/>
      <color rgb="FF2F5496"/>
      <name val="Arial"/>
      <family val="2"/>
    </font>
    <font>
      <b/>
      <sz val="11"/>
      <color rgb="FF000000"/>
      <name val="Calibri"/>
      <family val="2"/>
    </font>
    <font>
      <sz val="10"/>
      <color rgb="FFFFFFFF"/>
      <name val="Arial"/>
      <family val="2"/>
    </font>
    <font>
      <sz val="10"/>
      <name val="Arial"/>
      <family val="2"/>
    </font>
    <font>
      <sz val="10"/>
      <color rgb="FF000000"/>
      <name val="Arial"/>
      <family val="2"/>
    </font>
    <font>
      <b/>
      <u/>
      <sz val="9"/>
      <color rgb="FF000000"/>
      <name val="Arial"/>
      <family val="2"/>
    </font>
    <font>
      <b/>
      <sz val="10"/>
      <color rgb="FF000000"/>
      <name val="Arial"/>
      <family val="2"/>
    </font>
    <font>
      <b/>
      <sz val="10"/>
      <color rgb="FF2F5496"/>
      <name val="Arial"/>
      <family val="2"/>
    </font>
    <font>
      <b/>
      <sz val="10"/>
      <name val="Arial"/>
      <family val="2"/>
    </font>
    <font>
      <i/>
      <sz val="9"/>
      <color rgb="FF000000"/>
      <name val="Arial"/>
      <family val="2"/>
    </font>
    <font>
      <sz val="11"/>
      <color rgb="FF000000"/>
      <name val="Arial"/>
      <family val="2"/>
    </font>
    <font>
      <b/>
      <i/>
      <sz val="11"/>
      <color rgb="FFC00000"/>
      <name val="Calibri"/>
      <family val="2"/>
    </font>
    <font>
      <sz val="11"/>
      <color rgb="FF000000"/>
      <name val="Calibri"/>
      <family val="2"/>
    </font>
    <font>
      <b/>
      <sz val="11"/>
      <color rgb="FFC00000"/>
      <name val="Calibri"/>
      <family val="2"/>
    </font>
    <font>
      <b/>
      <u/>
      <sz val="9"/>
      <color rgb="FF0070C0"/>
      <name val="Arial"/>
      <family val="2"/>
    </font>
  </fonts>
  <fills count="9">
    <fill>
      <patternFill patternType="none"/>
    </fill>
    <fill>
      <patternFill patternType="gray125"/>
    </fill>
    <fill>
      <patternFill patternType="solid">
        <fgColor rgb="FFFFFFFF"/>
        <bgColor rgb="FFFFFFFF"/>
      </patternFill>
    </fill>
    <fill>
      <patternFill patternType="solid">
        <fgColor rgb="FF2F5496"/>
        <bgColor rgb="FF2F5496"/>
      </patternFill>
    </fill>
    <fill>
      <patternFill patternType="solid">
        <fgColor rgb="FFF2F2F2"/>
        <bgColor rgb="FFF2F2F2"/>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7B7B7B"/>
        <bgColor rgb="FF7B7B7B"/>
      </patternFill>
    </fill>
  </fills>
  <borders count="23">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right/>
      <top/>
      <bottom/>
      <diagonal/>
    </border>
    <border>
      <left style="medium">
        <color rgb="FF000000"/>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FFFFFF"/>
      </left>
      <right style="thin">
        <color rgb="FFFFFFFF"/>
      </right>
      <top style="thin">
        <color rgb="FFFFFFFF"/>
      </top>
      <bottom/>
      <diagonal/>
    </border>
    <border>
      <left style="hair">
        <color rgb="FF000000"/>
      </left>
      <right/>
      <top style="hair">
        <color rgb="FF000000"/>
      </top>
      <bottom style="hair">
        <color rgb="FF000000"/>
      </bottom>
      <diagonal/>
    </border>
  </borders>
  <cellStyleXfs count="1">
    <xf numFmtId="0" fontId="0" fillId="0" borderId="0"/>
  </cellStyleXfs>
  <cellXfs count="65">
    <xf numFmtId="0" fontId="0" fillId="0" borderId="0" xfId="0" applyFont="1" applyAlignment="1"/>
    <xf numFmtId="0" fontId="3" fillId="3" borderId="4" xfId="0" applyFont="1" applyFill="1" applyBorder="1" applyAlignment="1">
      <alignment horizontal="center" vertical="center"/>
    </xf>
    <xf numFmtId="0" fontId="4" fillId="4" borderId="5" xfId="0" applyFont="1" applyFill="1" applyBorder="1" applyAlignment="1">
      <alignment horizontal="center" vertical="center"/>
    </xf>
    <xf numFmtId="0" fontId="0" fillId="2" borderId="6" xfId="0" applyFont="1" applyFill="1" applyBorder="1"/>
    <xf numFmtId="0" fontId="3" fillId="3" borderId="10" xfId="0" applyFont="1" applyFill="1" applyBorder="1" applyAlignment="1">
      <alignment horizontal="center" vertical="center"/>
    </xf>
    <xf numFmtId="0" fontId="1" fillId="4" borderId="11" xfId="0" applyFont="1" applyFill="1" applyBorder="1" applyAlignment="1">
      <alignment horizontal="center" vertical="center"/>
    </xf>
    <xf numFmtId="15" fontId="6" fillId="2" borderId="11" xfId="0" applyNumberFormat="1" applyFont="1" applyFill="1" applyBorder="1" applyAlignment="1">
      <alignment horizontal="center" vertical="top"/>
    </xf>
    <xf numFmtId="15" fontId="1" fillId="4" borderId="11" xfId="0" applyNumberFormat="1" applyFont="1" applyFill="1" applyBorder="1" applyAlignment="1">
      <alignment horizontal="center" vertical="center"/>
    </xf>
    <xf numFmtId="0" fontId="3" fillId="3" borderId="15" xfId="0" applyFont="1" applyFill="1" applyBorder="1" applyAlignment="1">
      <alignment horizontal="center" vertical="center"/>
    </xf>
    <xf numFmtId="15" fontId="6" fillId="2" borderId="16" xfId="0" applyNumberFormat="1" applyFont="1" applyFill="1" applyBorder="1" applyAlignment="1">
      <alignment horizontal="center" vertical="top"/>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5" borderId="10" xfId="0" applyFont="1" applyFill="1" applyBorder="1"/>
    <xf numFmtId="0" fontId="10" fillId="6" borderId="10" xfId="0" applyFont="1" applyFill="1" applyBorder="1"/>
    <xf numFmtId="9" fontId="10" fillId="2" borderId="10" xfId="0" applyNumberFormat="1" applyFont="1" applyFill="1" applyBorder="1" applyAlignment="1">
      <alignment horizontal="center" vertical="center"/>
    </xf>
    <xf numFmtId="0" fontId="10" fillId="7" borderId="10" xfId="0" applyFont="1" applyFill="1" applyBorder="1"/>
    <xf numFmtId="0" fontId="11" fillId="2" borderId="6" xfId="0" applyFont="1" applyFill="1" applyBorder="1" applyAlignment="1">
      <alignment vertical="top"/>
    </xf>
    <xf numFmtId="0" fontId="9" fillId="2" borderId="6" xfId="0" applyFont="1" applyFill="1" applyBorder="1"/>
    <xf numFmtId="0" fontId="14" fillId="2" borderId="6" xfId="0" applyFont="1" applyFill="1" applyBorder="1" applyAlignment="1">
      <alignment horizontal="center" vertical="center" wrapText="1"/>
    </xf>
    <xf numFmtId="0" fontId="15" fillId="2" borderId="6" xfId="0" applyFont="1" applyFill="1" applyBorder="1" applyAlignment="1">
      <alignment horizontal="left" wrapText="1"/>
    </xf>
    <xf numFmtId="0" fontId="10" fillId="2" borderId="6" xfId="0" applyFont="1" applyFill="1" applyBorder="1" applyAlignment="1">
      <alignment wrapText="1"/>
    </xf>
    <xf numFmtId="0" fontId="9" fillId="3" borderId="10"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3" fillId="2" borderId="10" xfId="0" applyFont="1" applyFill="1" applyBorder="1" applyAlignment="1">
      <alignment horizontal="center" vertical="top" wrapText="1"/>
    </xf>
    <xf numFmtId="0" fontId="16" fillId="2" borderId="10" xfId="0" applyFont="1" applyFill="1" applyBorder="1" applyAlignment="1">
      <alignment horizontal="left" vertical="top" wrapText="1"/>
    </xf>
    <xf numFmtId="9" fontId="10" fillId="0" borderId="10" xfId="0" applyNumberFormat="1" applyFont="1" applyBorder="1" applyAlignment="1">
      <alignment horizontal="center" vertical="center" wrapText="1"/>
    </xf>
    <xf numFmtId="0" fontId="10" fillId="0" borderId="10" xfId="0" applyFont="1" applyBorder="1" applyAlignment="1">
      <alignment horizontal="left" vertical="top" wrapText="1"/>
    </xf>
    <xf numFmtId="0" fontId="11" fillId="0" borderId="10" xfId="0" applyFont="1" applyBorder="1" applyAlignment="1">
      <alignment horizontal="left" vertical="top" wrapText="1"/>
    </xf>
    <xf numFmtId="164" fontId="11" fillId="0" borderId="10" xfId="0" applyNumberFormat="1" applyFont="1" applyBorder="1" applyAlignment="1">
      <alignment horizontal="left" vertical="top" wrapText="1"/>
    </xf>
    <xf numFmtId="9" fontId="10" fillId="0" borderId="10" xfId="0" applyNumberFormat="1" applyFont="1" applyBorder="1" applyAlignment="1">
      <alignment horizontal="center" vertical="center" wrapText="1"/>
    </xf>
    <xf numFmtId="0" fontId="10" fillId="0" borderId="10" xfId="0" applyFont="1" applyBorder="1" applyAlignment="1">
      <alignment horizontal="left" vertical="top" wrapText="1"/>
    </xf>
    <xf numFmtId="14" fontId="11" fillId="0" borderId="10" xfId="0" applyNumberFormat="1" applyFont="1" applyBorder="1" applyAlignment="1">
      <alignment horizontal="left" vertical="top" wrapText="1"/>
    </xf>
    <xf numFmtId="14" fontId="11" fillId="0" borderId="10" xfId="0" applyNumberFormat="1" applyFont="1" applyBorder="1" applyAlignment="1">
      <alignment horizontal="left" vertical="top" wrapText="1"/>
    </xf>
    <xf numFmtId="165" fontId="11" fillId="0" borderId="10"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0" fontId="10" fillId="0" borderId="10" xfId="0" applyFont="1" applyBorder="1" applyAlignment="1">
      <alignment horizontal="center" vertical="center" wrapText="1"/>
    </xf>
    <xf numFmtId="0" fontId="16" fillId="2" borderId="10" xfId="0" applyFont="1" applyFill="1" applyBorder="1" applyAlignment="1">
      <alignment horizontal="left" vertical="top" wrapText="1"/>
    </xf>
    <xf numFmtId="0" fontId="2" fillId="0" borderId="0" xfId="0" applyFont="1" applyAlignment="1">
      <alignment wrapText="1"/>
    </xf>
    <xf numFmtId="49" fontId="11" fillId="0" borderId="10" xfId="0" applyNumberFormat="1" applyFont="1" applyBorder="1" applyAlignment="1">
      <alignment horizontal="center" vertical="top" wrapText="1"/>
    </xf>
    <xf numFmtId="9" fontId="15" fillId="4" borderId="22" xfId="0" applyNumberFormat="1" applyFont="1" applyFill="1" applyBorder="1" applyAlignment="1">
      <alignment horizontal="center" vertical="center" wrapText="1"/>
    </xf>
    <xf numFmtId="0" fontId="13" fillId="2" borderId="10" xfId="0" applyFont="1" applyFill="1" applyBorder="1" applyAlignment="1">
      <alignment horizontal="center" vertical="top" wrapText="1"/>
    </xf>
    <xf numFmtId="0" fontId="2" fillId="0" borderId="0" xfId="0" applyFont="1" applyAlignment="1"/>
    <xf numFmtId="0" fontId="17" fillId="2" borderId="0" xfId="0" applyFont="1" applyFill="1" applyAlignment="1">
      <alignment horizontal="left" wrapText="1"/>
    </xf>
    <xf numFmtId="10" fontId="10" fillId="0" borderId="10" xfId="0" applyNumberFormat="1" applyFont="1" applyBorder="1" applyAlignment="1">
      <alignment horizontal="center" vertical="center" wrapText="1"/>
    </xf>
    <xf numFmtId="0" fontId="6" fillId="2" borderId="7" xfId="0" applyFont="1" applyFill="1" applyBorder="1" applyAlignment="1">
      <alignment horizontal="center" vertical="center"/>
    </xf>
    <xf numFmtId="0" fontId="2" fillId="0" borderId="8" xfId="0" applyFont="1" applyBorder="1"/>
    <xf numFmtId="0" fontId="2" fillId="0" borderId="9" xfId="0" applyFont="1" applyBorder="1"/>
    <xf numFmtId="0" fontId="5" fillId="2" borderId="7" xfId="0" applyFont="1" applyFill="1" applyBorder="1" applyAlignment="1">
      <alignment horizontal="center" vertical="center"/>
    </xf>
    <xf numFmtId="0" fontId="0" fillId="2" borderId="18" xfId="0" applyFont="1" applyFill="1" applyBorder="1" applyAlignment="1">
      <alignment horizontal="left" vertical="top" wrapText="1"/>
    </xf>
    <xf numFmtId="0" fontId="2" fillId="0" borderId="19" xfId="0" applyFont="1" applyBorder="1"/>
    <xf numFmtId="0" fontId="2" fillId="0" borderId="20" xfId="0" applyFont="1" applyBorder="1"/>
    <xf numFmtId="0" fontId="0" fillId="2" borderId="17" xfId="0" applyFont="1" applyFill="1" applyBorder="1" applyAlignment="1">
      <alignment horizontal="left" vertical="top"/>
    </xf>
    <xf numFmtId="0" fontId="0" fillId="2" borderId="17" xfId="0" applyFont="1" applyFill="1" applyBorder="1" applyAlignment="1">
      <alignment horizontal="left" vertical="top"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7" fillId="2" borderId="12" xfId="0" applyFont="1" applyFill="1" applyBorder="1" applyAlignment="1">
      <alignment horizontal="center" vertical="center"/>
    </xf>
    <xf numFmtId="0" fontId="2" fillId="0" borderId="13" xfId="0" applyFont="1" applyBorder="1"/>
    <xf numFmtId="0" fontId="2" fillId="0" borderId="14" xfId="0" applyFont="1" applyBorder="1"/>
    <xf numFmtId="0" fontId="13" fillId="4" borderId="18" xfId="0" applyFont="1" applyFill="1" applyBorder="1" applyAlignment="1">
      <alignment horizontal="center" vertical="top" wrapText="1"/>
    </xf>
    <xf numFmtId="0" fontId="13" fillId="2" borderId="18" xfId="0" applyFont="1" applyFill="1" applyBorder="1" applyAlignment="1">
      <alignment horizontal="left" vertical="top" wrapText="1"/>
    </xf>
    <xf numFmtId="0" fontId="1" fillId="2" borderId="7" xfId="0" applyFont="1" applyFill="1" applyBorder="1" applyAlignment="1">
      <alignment horizontal="center" vertical="center"/>
    </xf>
    <xf numFmtId="0" fontId="12" fillId="2" borderId="12" xfId="0" applyFont="1" applyFill="1" applyBorder="1" applyAlignment="1">
      <alignment horizontal="center" vertical="center"/>
    </xf>
  </cellXfs>
  <cellStyles count="1">
    <cellStyle name="Normal" xfId="0" builtinId="0"/>
  </cellStyles>
  <dxfs count="15">
    <dxf>
      <font>
        <color rgb="FF9C0006"/>
      </font>
      <fill>
        <patternFill patternType="none"/>
      </fill>
    </dxf>
    <dxf>
      <font>
        <color rgb="FF006100"/>
      </font>
      <fill>
        <patternFill patternType="none"/>
      </fill>
    </dxf>
    <dxf>
      <font>
        <color rgb="FF9C6500"/>
      </font>
      <fill>
        <patternFill patternType="none"/>
      </fill>
    </dxf>
    <dxf>
      <font>
        <color rgb="FF9C0006"/>
      </font>
      <fill>
        <patternFill patternType="none"/>
      </fill>
    </dxf>
    <dxf>
      <font>
        <color rgb="FF006100"/>
      </font>
      <fill>
        <patternFill patternType="none"/>
      </fill>
    </dxf>
    <dxf>
      <font>
        <color rgb="FF9C6500"/>
      </font>
      <fill>
        <patternFill patternType="none"/>
      </fill>
    </dxf>
    <dxf>
      <font>
        <color rgb="FF9C0006"/>
      </font>
      <fill>
        <patternFill patternType="none"/>
      </fill>
    </dxf>
    <dxf>
      <font>
        <color rgb="FF006100"/>
      </font>
      <fill>
        <patternFill patternType="none"/>
      </fill>
    </dxf>
    <dxf>
      <font>
        <color rgb="FF9C6500"/>
      </font>
      <fill>
        <patternFill patternType="none"/>
      </fill>
    </dxf>
    <dxf>
      <font>
        <color rgb="FF9C0006"/>
      </font>
      <fill>
        <patternFill patternType="none"/>
      </fill>
    </dxf>
    <dxf>
      <font>
        <color rgb="FF006100"/>
      </font>
      <fill>
        <patternFill patternType="none"/>
      </fill>
    </dxf>
    <dxf>
      <font>
        <color rgb="FF9C6500"/>
      </font>
      <fill>
        <patternFill patternType="none"/>
      </fill>
    </dxf>
    <dxf>
      <font>
        <color rgb="FF9C0006"/>
      </font>
      <fill>
        <patternFill patternType="none"/>
      </fill>
    </dxf>
    <dxf>
      <font>
        <color rgb="FF006100"/>
      </font>
      <fill>
        <patternFill patternType="none"/>
      </fill>
    </dxf>
    <dxf>
      <font>
        <color rgb="FF9C65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595959"/>
                </a:solidFill>
                <a:latin typeface="Calibri"/>
              </a:defRPr>
            </a:pPr>
            <a:r>
              <a:t>Ambiente de Control</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1"/>
        <c:ser>
          <c:idx val="0"/>
          <c:order val="0"/>
          <c:tx>
            <c:strRef>
              <c:f>'Comp 1'!$C$15</c:f>
              <c:strCache>
                <c:ptCount val="1"/>
                <c:pt idx="0">
                  <c:v>% Avance</c:v>
                </c:pt>
              </c:strCache>
            </c:strRef>
          </c:tx>
          <c:spPr>
            <a:solidFill>
              <a:srgbClr val="FFC000"/>
            </a:solidFill>
          </c:spPr>
          <c:invertIfNegative val="1"/>
          <c:dLbls>
            <c:spPr>
              <a:noFill/>
              <a:ln>
                <a:noFill/>
              </a:ln>
              <a:effectLst/>
            </c:spPr>
            <c:txPr>
              <a:bodyPr/>
              <a:lstStyle/>
              <a:p>
                <a:pPr lvl="0">
                  <a:defRPr sz="900" b="0" i="0">
                    <a:solidFill>
                      <a:srgbClr val="40404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0.5</c:v>
                </c:pt>
                <c:pt idx="3">
                  <c:v>1</c:v>
                </c:pt>
                <c:pt idx="4">
                  <c:v>1</c:v>
                </c:pt>
                <c:pt idx="5">
                  <c:v>1</c:v>
                </c:pt>
                <c:pt idx="6">
                  <c:v>0.5</c:v>
                </c:pt>
                <c:pt idx="7">
                  <c:v>1</c:v>
                </c:pt>
                <c:pt idx="8">
                  <c:v>0</c:v>
                </c:pt>
                <c:pt idx="9">
                  <c:v>1</c:v>
                </c:pt>
                <c:pt idx="10">
                  <c:v>0.5</c:v>
                </c:pt>
                <c:pt idx="11">
                  <c:v>1</c:v>
                </c:pt>
                <c:pt idx="12">
                  <c:v>1</c:v>
                </c:pt>
                <c:pt idx="13">
                  <c:v>1</c:v>
                </c:pt>
                <c:pt idx="1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CEF-4724-87D0-92955E91EDC0}"/>
            </c:ext>
          </c:extLst>
        </c:ser>
        <c:dLbls>
          <c:showLegendKey val="0"/>
          <c:showVal val="0"/>
          <c:showCatName val="0"/>
          <c:showSerName val="0"/>
          <c:showPercent val="0"/>
          <c:showBubbleSize val="0"/>
        </c:dLbls>
        <c:gapWidth val="150"/>
        <c:shape val="box"/>
        <c:axId val="783060361"/>
        <c:axId val="1244355293"/>
        <c:axId val="0"/>
      </c:bar3DChart>
      <c:catAx>
        <c:axId val="783060361"/>
        <c:scaling>
          <c:orientation val="minMax"/>
        </c:scaling>
        <c:delete val="0"/>
        <c:axPos val="b"/>
        <c:numFmt formatCode="General" sourceLinked="1"/>
        <c:majorTickMark val="cross"/>
        <c:minorTickMark val="cross"/>
        <c:tickLblPos val="nextTo"/>
        <c:txPr>
          <a:bodyPr/>
          <a:lstStyle/>
          <a:p>
            <a:pPr lvl="0">
              <a:defRPr sz="900" b="0" i="0">
                <a:solidFill>
                  <a:srgbClr val="595959"/>
                </a:solidFill>
                <a:latin typeface="Calibri"/>
              </a:defRPr>
            </a:pPr>
            <a:endParaRPr lang="en-US"/>
          </a:p>
        </c:txPr>
        <c:crossAx val="1244355293"/>
        <c:crosses val="autoZero"/>
        <c:auto val="1"/>
        <c:lblAlgn val="ctr"/>
        <c:lblOffset val="100"/>
        <c:noMultiLvlLbl val="1"/>
      </c:catAx>
      <c:valAx>
        <c:axId val="1244355293"/>
        <c:scaling>
          <c:orientation val="minMax"/>
        </c:scaling>
        <c:delete val="0"/>
        <c:axPos val="l"/>
        <c:majorGridlines>
          <c:spPr>
            <a:ln>
              <a:solidFill>
                <a:srgbClr val="D9D9D9"/>
              </a:solidFill>
            </a:ln>
          </c:spPr>
        </c:majorGridlines>
        <c:numFmt formatCode="0%" sourceLinked="1"/>
        <c:majorTickMark val="cross"/>
        <c:minorTickMark val="cross"/>
        <c:tickLblPos val="nextTo"/>
        <c:spPr>
          <a:ln w="47625">
            <a:noFill/>
          </a:ln>
        </c:spPr>
        <c:txPr>
          <a:bodyPr/>
          <a:lstStyle/>
          <a:p>
            <a:pPr lvl="0">
              <a:defRPr sz="900" b="0" i="0">
                <a:solidFill>
                  <a:srgbClr val="595959"/>
                </a:solidFill>
                <a:latin typeface="Calibri"/>
              </a:defRPr>
            </a:pPr>
            <a:endParaRPr lang="en-US"/>
          </a:p>
        </c:txPr>
        <c:crossAx val="783060361"/>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595959"/>
                </a:solidFill>
                <a:latin typeface="Calibri"/>
              </a:defRPr>
            </a:pPr>
            <a:r>
              <a:t>Administración y Evaluación de Riesgos</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1"/>
        <c:ser>
          <c:idx val="0"/>
          <c:order val="0"/>
          <c:tx>
            <c:strRef>
              <c:f>'Comp 2'!$C$15</c:f>
              <c:strCache>
                <c:ptCount val="1"/>
                <c:pt idx="0">
                  <c:v>% Avance</c:v>
                </c:pt>
              </c:strCache>
            </c:strRef>
          </c:tx>
          <c:spPr>
            <a:solidFill>
              <a:srgbClr val="70AD47"/>
            </a:solidFill>
          </c:spPr>
          <c:invertIfNegative val="1"/>
          <c:dLbls>
            <c:spPr>
              <a:noFill/>
              <a:ln>
                <a:noFill/>
              </a:ln>
              <a:effectLst/>
            </c:spPr>
            <c:txPr>
              <a:bodyPr/>
              <a:lstStyle/>
              <a:p>
                <a:pPr lvl="0">
                  <a:defRPr sz="900" b="0" i="0">
                    <a:solidFill>
                      <a:srgbClr val="40404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0</c:v>
                </c:pt>
                <c:pt idx="4">
                  <c:v>1</c:v>
                </c:pt>
                <c:pt idx="5">
                  <c:v>0</c:v>
                </c:pt>
                <c:pt idx="6">
                  <c:v>0.5</c:v>
                </c:pt>
                <c:pt idx="7" formatCode="General">
                  <c:v>0</c:v>
                </c:pt>
                <c:pt idx="8">
                  <c:v>1</c:v>
                </c:pt>
                <c:pt idx="9">
                  <c:v>1</c:v>
                </c:pt>
                <c:pt idx="10">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763-425D-9369-993EBB5C71D1}"/>
            </c:ext>
          </c:extLst>
        </c:ser>
        <c:dLbls>
          <c:showLegendKey val="0"/>
          <c:showVal val="0"/>
          <c:showCatName val="0"/>
          <c:showSerName val="0"/>
          <c:showPercent val="0"/>
          <c:showBubbleSize val="0"/>
        </c:dLbls>
        <c:gapWidth val="150"/>
        <c:shape val="box"/>
        <c:axId val="462902227"/>
        <c:axId val="1703964400"/>
        <c:axId val="0"/>
      </c:bar3DChart>
      <c:catAx>
        <c:axId val="462902227"/>
        <c:scaling>
          <c:orientation val="minMax"/>
        </c:scaling>
        <c:delete val="0"/>
        <c:axPos val="b"/>
        <c:numFmt formatCode="General" sourceLinked="1"/>
        <c:majorTickMark val="cross"/>
        <c:minorTickMark val="cross"/>
        <c:tickLblPos val="nextTo"/>
        <c:txPr>
          <a:bodyPr/>
          <a:lstStyle/>
          <a:p>
            <a:pPr lvl="0">
              <a:defRPr sz="900" b="0" i="0">
                <a:solidFill>
                  <a:srgbClr val="595959"/>
                </a:solidFill>
                <a:latin typeface="Calibri"/>
              </a:defRPr>
            </a:pPr>
            <a:endParaRPr lang="en-US"/>
          </a:p>
        </c:txPr>
        <c:crossAx val="1703964400"/>
        <c:crosses val="autoZero"/>
        <c:auto val="1"/>
        <c:lblAlgn val="ctr"/>
        <c:lblOffset val="100"/>
        <c:noMultiLvlLbl val="1"/>
      </c:catAx>
      <c:valAx>
        <c:axId val="1703964400"/>
        <c:scaling>
          <c:orientation val="minMax"/>
        </c:scaling>
        <c:delete val="0"/>
        <c:axPos val="l"/>
        <c:majorGridlines>
          <c:spPr>
            <a:ln>
              <a:solidFill>
                <a:srgbClr val="D9D9D9"/>
              </a:solidFill>
            </a:ln>
          </c:spPr>
        </c:majorGridlines>
        <c:numFmt formatCode="0%" sourceLinked="1"/>
        <c:majorTickMark val="cross"/>
        <c:minorTickMark val="cross"/>
        <c:tickLblPos val="nextTo"/>
        <c:spPr>
          <a:ln w="47625">
            <a:noFill/>
          </a:ln>
        </c:spPr>
        <c:txPr>
          <a:bodyPr/>
          <a:lstStyle/>
          <a:p>
            <a:pPr lvl="0">
              <a:defRPr sz="900" b="0" i="0">
                <a:solidFill>
                  <a:srgbClr val="595959"/>
                </a:solidFill>
                <a:latin typeface="Calibri"/>
              </a:defRPr>
            </a:pPr>
            <a:endParaRPr lang="en-US"/>
          </a:p>
        </c:txPr>
        <c:crossAx val="462902227"/>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595959"/>
                </a:solidFill>
                <a:latin typeface="Calibri"/>
              </a:defRPr>
            </a:pPr>
            <a:r>
              <a:t>Actividades DE CONTROL I</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1"/>
        <c:ser>
          <c:idx val="0"/>
          <c:order val="0"/>
          <c:tx>
            <c:strRef>
              <c:f>'Comp 3'!$C$15</c:f>
              <c:strCache>
                <c:ptCount val="1"/>
                <c:pt idx="0">
                  <c:v>% Avance</c:v>
                </c:pt>
              </c:strCache>
            </c:strRef>
          </c:tx>
          <c:spPr>
            <a:solidFill>
              <a:srgbClr val="5B9BD5"/>
            </a:solidFill>
          </c:spPr>
          <c:invertIfNegative val="1"/>
          <c:dLbls>
            <c:spPr>
              <a:noFill/>
              <a:ln>
                <a:noFill/>
              </a:ln>
              <a:effectLst/>
            </c:spPr>
            <c:txPr>
              <a:bodyPr/>
              <a:lstStyle/>
              <a:p>
                <a:pPr lvl="0">
                  <a:defRPr sz="800" b="1" i="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0</c:v>
                </c:pt>
                <c:pt idx="5">
                  <c:v>0.8</c:v>
                </c:pt>
                <c:pt idx="6">
                  <c:v>0.5</c:v>
                </c:pt>
                <c:pt idx="7">
                  <c:v>1</c:v>
                </c:pt>
                <c:pt idx="8">
                  <c:v>1</c:v>
                </c:pt>
                <c:pt idx="9">
                  <c:v>1</c:v>
                </c:pt>
                <c:pt idx="10">
                  <c:v>1</c:v>
                </c:pt>
                <c:pt idx="11">
                  <c:v>1</c:v>
                </c:pt>
                <c:pt idx="12">
                  <c:v>1</c:v>
                </c:pt>
                <c:pt idx="13">
                  <c:v>1</c:v>
                </c:pt>
                <c:pt idx="14">
                  <c:v>0</c:v>
                </c:pt>
                <c:pt idx="15">
                  <c:v>1</c:v>
                </c:pt>
                <c:pt idx="16">
                  <c:v>1</c:v>
                </c:pt>
                <c:pt idx="17">
                  <c:v>1</c:v>
                </c:pt>
                <c:pt idx="18">
                  <c:v>1</c:v>
                </c:pt>
                <c:pt idx="19">
                  <c:v>1</c:v>
                </c:pt>
                <c:pt idx="20">
                  <c:v>1</c:v>
                </c:pt>
                <c:pt idx="21">
                  <c:v>1</c:v>
                </c:pt>
                <c:pt idx="22">
                  <c:v>1</c:v>
                </c:pt>
                <c:pt idx="23">
                  <c:v>1</c:v>
                </c:pt>
                <c:pt idx="2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C57-4BA4-808B-8FB7ADC11763}"/>
            </c:ext>
          </c:extLst>
        </c:ser>
        <c:dLbls>
          <c:showLegendKey val="0"/>
          <c:showVal val="0"/>
          <c:showCatName val="0"/>
          <c:showSerName val="0"/>
          <c:showPercent val="0"/>
          <c:showBubbleSize val="0"/>
        </c:dLbls>
        <c:gapWidth val="150"/>
        <c:shape val="box"/>
        <c:axId val="1829573237"/>
        <c:axId val="2029510169"/>
        <c:axId val="0"/>
      </c:bar3DChart>
      <c:catAx>
        <c:axId val="1829573237"/>
        <c:scaling>
          <c:orientation val="minMax"/>
        </c:scaling>
        <c:delete val="0"/>
        <c:axPos val="b"/>
        <c:numFmt formatCode="General" sourceLinked="1"/>
        <c:majorTickMark val="cross"/>
        <c:minorTickMark val="cross"/>
        <c:tickLblPos val="nextTo"/>
        <c:txPr>
          <a:bodyPr/>
          <a:lstStyle/>
          <a:p>
            <a:pPr lvl="0">
              <a:defRPr sz="800" b="0" i="0">
                <a:solidFill>
                  <a:srgbClr val="595959"/>
                </a:solidFill>
                <a:latin typeface="Calibri"/>
              </a:defRPr>
            </a:pPr>
            <a:endParaRPr lang="en-US"/>
          </a:p>
        </c:txPr>
        <c:crossAx val="2029510169"/>
        <c:crosses val="autoZero"/>
        <c:auto val="1"/>
        <c:lblAlgn val="ctr"/>
        <c:lblOffset val="100"/>
        <c:noMultiLvlLbl val="1"/>
      </c:catAx>
      <c:valAx>
        <c:axId val="2029510169"/>
        <c:scaling>
          <c:orientation val="minMax"/>
        </c:scaling>
        <c:delete val="0"/>
        <c:axPos val="l"/>
        <c:majorGridlines>
          <c:spPr>
            <a:ln>
              <a:solidFill>
                <a:srgbClr val="FFFFFF"/>
              </a:solidFill>
            </a:ln>
          </c:spPr>
        </c:majorGridlines>
        <c:numFmt formatCode="0%" sourceLinked="1"/>
        <c:majorTickMark val="cross"/>
        <c:minorTickMark val="cross"/>
        <c:tickLblPos val="nextTo"/>
        <c:spPr>
          <a:ln w="47625">
            <a:noFill/>
          </a:ln>
        </c:spPr>
        <c:txPr>
          <a:bodyPr/>
          <a:lstStyle/>
          <a:p>
            <a:pPr lvl="0">
              <a:defRPr b="0"/>
            </a:pPr>
            <a:endParaRPr lang="en-US"/>
          </a:p>
        </c:txPr>
        <c:crossAx val="1829573237"/>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595959"/>
                </a:solidFill>
                <a:latin typeface="Calibri"/>
              </a:defRPr>
            </a:pPr>
            <a:r>
              <a:t>Actividades DE CONTROL II</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1"/>
        <c:ser>
          <c:idx val="0"/>
          <c:order val="0"/>
          <c:spPr>
            <a:solidFill>
              <a:srgbClr val="5B9BD5"/>
            </a:solidFill>
          </c:spPr>
          <c:invertIfNegative val="1"/>
          <c:dLbls>
            <c:spPr>
              <a:noFill/>
              <a:ln>
                <a:noFill/>
              </a:ln>
              <a:effectLst/>
            </c:spPr>
            <c:txPr>
              <a:bodyPr/>
              <a:lstStyle/>
              <a:p>
                <a:pPr lvl="0">
                  <a:defRPr sz="800" b="1" i="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0</c:v>
                </c:pt>
                <c:pt idx="6">
                  <c:v>0</c:v>
                </c:pt>
                <c:pt idx="7">
                  <c:v>1</c:v>
                </c:pt>
                <c:pt idx="8">
                  <c:v>1</c:v>
                </c:pt>
                <c:pt idx="9">
                  <c:v>1</c:v>
                </c:pt>
                <c:pt idx="10">
                  <c:v>1</c:v>
                </c:pt>
                <c:pt idx="11">
                  <c:v>1</c:v>
                </c:pt>
                <c:pt idx="12">
                  <c:v>1</c:v>
                </c:pt>
                <c:pt idx="13">
                  <c:v>1</c:v>
                </c:pt>
                <c:pt idx="14">
                  <c:v>0.5</c:v>
                </c:pt>
                <c:pt idx="15">
                  <c:v>1</c:v>
                </c:pt>
                <c:pt idx="16">
                  <c:v>1</c:v>
                </c:pt>
                <c:pt idx="17">
                  <c:v>1</c:v>
                </c:pt>
                <c:pt idx="18">
                  <c:v>1</c:v>
                </c:pt>
                <c:pt idx="19">
                  <c:v>1</c:v>
                </c:pt>
                <c:pt idx="20">
                  <c:v>1</c:v>
                </c:pt>
                <c:pt idx="21">
                  <c:v>1</c:v>
                </c:pt>
                <c:pt idx="22">
                  <c:v>1</c:v>
                </c:pt>
                <c:pt idx="23">
                  <c:v>1</c:v>
                </c:pt>
                <c:pt idx="24">
                  <c:v>1</c:v>
                </c:pt>
                <c:pt idx="25">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884-4EA2-A9D1-EF4C34ED680E}"/>
            </c:ext>
          </c:extLst>
        </c:ser>
        <c:dLbls>
          <c:showLegendKey val="0"/>
          <c:showVal val="0"/>
          <c:showCatName val="0"/>
          <c:showSerName val="0"/>
          <c:showPercent val="0"/>
          <c:showBubbleSize val="0"/>
        </c:dLbls>
        <c:gapWidth val="150"/>
        <c:shape val="box"/>
        <c:axId val="1781634111"/>
        <c:axId val="476131670"/>
        <c:axId val="0"/>
      </c:bar3DChart>
      <c:catAx>
        <c:axId val="1781634111"/>
        <c:scaling>
          <c:orientation val="minMax"/>
        </c:scaling>
        <c:delete val="0"/>
        <c:axPos val="b"/>
        <c:numFmt formatCode="General" sourceLinked="1"/>
        <c:majorTickMark val="cross"/>
        <c:minorTickMark val="cross"/>
        <c:tickLblPos val="nextTo"/>
        <c:txPr>
          <a:bodyPr/>
          <a:lstStyle/>
          <a:p>
            <a:pPr lvl="0">
              <a:defRPr sz="800" b="0" i="0">
                <a:solidFill>
                  <a:srgbClr val="595959"/>
                </a:solidFill>
                <a:latin typeface="Calibri"/>
              </a:defRPr>
            </a:pPr>
            <a:endParaRPr lang="en-US"/>
          </a:p>
        </c:txPr>
        <c:crossAx val="476131670"/>
        <c:crosses val="autoZero"/>
        <c:auto val="1"/>
        <c:lblAlgn val="ctr"/>
        <c:lblOffset val="100"/>
        <c:noMultiLvlLbl val="1"/>
      </c:catAx>
      <c:valAx>
        <c:axId val="476131670"/>
        <c:scaling>
          <c:orientation val="minMax"/>
        </c:scaling>
        <c:delete val="0"/>
        <c:axPos val="l"/>
        <c:majorGridlines>
          <c:spPr>
            <a:ln>
              <a:solidFill>
                <a:srgbClr val="FFFFFF"/>
              </a:solidFill>
            </a:ln>
          </c:spPr>
        </c:majorGridlines>
        <c:numFmt formatCode="0%" sourceLinked="1"/>
        <c:majorTickMark val="cross"/>
        <c:minorTickMark val="cross"/>
        <c:tickLblPos val="nextTo"/>
        <c:spPr>
          <a:ln w="47625">
            <a:noFill/>
          </a:ln>
        </c:spPr>
        <c:txPr>
          <a:bodyPr/>
          <a:lstStyle/>
          <a:p>
            <a:pPr lvl="0">
              <a:defRPr b="0"/>
            </a:pPr>
            <a:endParaRPr lang="en-US"/>
          </a:p>
        </c:txPr>
        <c:crossAx val="1781634111"/>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595959"/>
                </a:solidFill>
                <a:latin typeface="Calibri"/>
              </a:defRPr>
            </a:pPr>
            <a:r>
              <a:t>INFORMACIÓN Y COMUNICACIÓN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1"/>
        <c:ser>
          <c:idx val="0"/>
          <c:order val="0"/>
          <c:tx>
            <c:strRef>
              <c:f>'Comp 4'!$C$15</c:f>
              <c:strCache>
                <c:ptCount val="1"/>
                <c:pt idx="0">
                  <c:v>% Avance</c:v>
                </c:pt>
              </c:strCache>
            </c:strRef>
          </c:tx>
          <c:spPr>
            <a:solidFill>
              <a:srgbClr val="335693"/>
            </a:solidFill>
          </c:spPr>
          <c:invertIfNegative val="1"/>
          <c:dLbls>
            <c:spPr>
              <a:noFill/>
              <a:ln>
                <a:noFill/>
              </a:ln>
              <a:effectLst/>
            </c:spPr>
            <c:txPr>
              <a:bodyPr/>
              <a:lstStyle/>
              <a:p>
                <a:pPr lvl="0">
                  <a:defRPr sz="800" b="1" i="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 4'!$A$16:$A$25</c:f>
              <c:strCache>
                <c:ptCount val="10"/>
                <c:pt idx="0">
                  <c:v>401</c:v>
                </c:pt>
                <c:pt idx="1">
                  <c:v>402 (Dir Gral)</c:v>
                </c:pt>
                <c:pt idx="2">
                  <c:v>403 (Liz Reyes)</c:v>
                </c:pt>
                <c:pt idx="3">
                  <c:v>404</c:v>
                </c:pt>
                <c:pt idx="4">
                  <c:v>405</c:v>
                </c:pt>
                <c:pt idx="5">
                  <c:v>406</c:v>
                </c:pt>
                <c:pt idx="6">
                  <c:v>407</c:v>
                </c:pt>
                <c:pt idx="7">
                  <c:v>408</c:v>
                </c:pt>
                <c:pt idx="8">
                  <c:v>409</c:v>
                </c:pt>
                <c:pt idx="9">
                  <c:v>410</c:v>
                </c:pt>
              </c:strCache>
            </c:strRef>
          </c:cat>
          <c:val>
            <c:numRef>
              <c:f>'Comp 4'!$C$16:$C$25</c:f>
              <c:numCache>
                <c:formatCode>0%</c:formatCode>
                <c:ptCount val="10"/>
                <c:pt idx="0">
                  <c:v>1</c:v>
                </c:pt>
                <c:pt idx="1">
                  <c:v>1</c:v>
                </c:pt>
                <c:pt idx="2">
                  <c:v>0</c:v>
                </c:pt>
                <c:pt idx="3">
                  <c:v>0</c:v>
                </c:pt>
                <c:pt idx="4">
                  <c:v>0</c:v>
                </c:pt>
                <c:pt idx="5">
                  <c:v>0</c:v>
                </c:pt>
                <c:pt idx="6">
                  <c:v>1</c:v>
                </c:pt>
                <c:pt idx="7">
                  <c:v>1</c:v>
                </c:pt>
                <c:pt idx="8">
                  <c:v>1</c:v>
                </c:pt>
                <c:pt idx="9">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CE17-42ED-B600-5CA03A599714}"/>
            </c:ext>
          </c:extLst>
        </c:ser>
        <c:dLbls>
          <c:showLegendKey val="0"/>
          <c:showVal val="0"/>
          <c:showCatName val="0"/>
          <c:showSerName val="0"/>
          <c:showPercent val="0"/>
          <c:showBubbleSize val="0"/>
        </c:dLbls>
        <c:gapWidth val="150"/>
        <c:shape val="box"/>
        <c:axId val="1196428284"/>
        <c:axId val="1095869188"/>
        <c:axId val="0"/>
      </c:bar3DChart>
      <c:catAx>
        <c:axId val="1196428284"/>
        <c:scaling>
          <c:orientation val="minMax"/>
        </c:scaling>
        <c:delete val="0"/>
        <c:axPos val="b"/>
        <c:numFmt formatCode="General" sourceLinked="1"/>
        <c:majorTickMark val="cross"/>
        <c:minorTickMark val="cross"/>
        <c:tickLblPos val="nextTo"/>
        <c:txPr>
          <a:bodyPr/>
          <a:lstStyle/>
          <a:p>
            <a:pPr lvl="0">
              <a:defRPr sz="800" b="0" i="0">
                <a:solidFill>
                  <a:srgbClr val="595959"/>
                </a:solidFill>
                <a:latin typeface="Calibri"/>
              </a:defRPr>
            </a:pPr>
            <a:endParaRPr lang="en-US"/>
          </a:p>
        </c:txPr>
        <c:crossAx val="1095869188"/>
        <c:crosses val="autoZero"/>
        <c:auto val="1"/>
        <c:lblAlgn val="ctr"/>
        <c:lblOffset val="100"/>
        <c:noMultiLvlLbl val="1"/>
      </c:catAx>
      <c:valAx>
        <c:axId val="1095869188"/>
        <c:scaling>
          <c:orientation val="minMax"/>
        </c:scaling>
        <c:delete val="0"/>
        <c:axPos val="l"/>
        <c:majorGridlines>
          <c:spPr>
            <a:ln>
              <a:solidFill>
                <a:srgbClr val="FFFFFF"/>
              </a:solidFill>
            </a:ln>
          </c:spPr>
        </c:majorGridlines>
        <c:numFmt formatCode="0%" sourceLinked="1"/>
        <c:majorTickMark val="cross"/>
        <c:minorTickMark val="cross"/>
        <c:tickLblPos val="nextTo"/>
        <c:spPr>
          <a:ln w="47625">
            <a:noFill/>
          </a:ln>
        </c:spPr>
        <c:txPr>
          <a:bodyPr/>
          <a:lstStyle/>
          <a:p>
            <a:pPr lvl="0">
              <a:defRPr b="0"/>
            </a:pPr>
            <a:endParaRPr lang="en-US"/>
          </a:p>
        </c:txPr>
        <c:crossAx val="119642828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595959"/>
                </a:solidFill>
                <a:latin typeface="Calibri"/>
              </a:defRPr>
            </a:pPr>
            <a:r>
              <a:t>SUPERVISIÓN Y MONITOREO I</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1"/>
        <c:ser>
          <c:idx val="0"/>
          <c:order val="0"/>
          <c:tx>
            <c:strRef>
              <c:f>'Comp 5'!$C$15</c:f>
              <c:strCache>
                <c:ptCount val="1"/>
                <c:pt idx="0">
                  <c:v>% Avance</c:v>
                </c:pt>
              </c:strCache>
            </c:strRef>
          </c:tx>
          <c:spPr>
            <a:solidFill>
              <a:srgbClr val="000000"/>
            </a:solidFill>
          </c:spPr>
          <c:invertIfNegative val="1"/>
          <c:dLbls>
            <c:spPr>
              <a:noFill/>
              <a:ln>
                <a:noFill/>
              </a:ln>
              <a:effectLst/>
            </c:spPr>
            <c:txPr>
              <a:bodyPr/>
              <a:lstStyle/>
              <a:p>
                <a:pPr lvl="0">
                  <a:defRPr sz="800" b="1" i="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5'!$C$16:$C$41</c:f>
              <c:numCache>
                <c:formatCode>0%</c:formatCode>
                <c:ptCount val="26"/>
                <c:pt idx="0">
                  <c:v>1</c:v>
                </c:pt>
                <c:pt idx="1">
                  <c:v>1</c:v>
                </c:pt>
                <c:pt idx="2">
                  <c:v>0.5</c:v>
                </c:pt>
                <c:pt idx="3">
                  <c:v>1</c:v>
                </c:pt>
                <c:pt idx="4">
                  <c:v>0.5</c:v>
                </c:pt>
                <c:pt idx="5">
                  <c:v>1</c:v>
                </c:pt>
                <c:pt idx="6">
                  <c:v>1</c:v>
                </c:pt>
                <c:pt idx="7">
                  <c:v>1</c:v>
                </c:pt>
                <c:pt idx="8">
                  <c:v>0</c:v>
                </c:pt>
                <c:pt idx="9">
                  <c:v>1</c:v>
                </c:pt>
                <c:pt idx="10">
                  <c:v>1</c:v>
                </c:pt>
                <c:pt idx="11">
                  <c:v>0</c:v>
                </c:pt>
                <c:pt idx="12">
                  <c:v>0</c:v>
                </c:pt>
                <c:pt idx="13">
                  <c:v>1</c:v>
                </c:pt>
                <c:pt idx="14">
                  <c:v>1</c:v>
                </c:pt>
                <c:pt idx="15">
                  <c:v>1</c:v>
                </c:pt>
                <c:pt idx="16">
                  <c:v>1</c:v>
                </c:pt>
                <c:pt idx="17">
                  <c:v>1</c:v>
                </c:pt>
                <c:pt idx="18">
                  <c:v>1</c:v>
                </c:pt>
                <c:pt idx="19" formatCode="0.00%">
                  <c:v>1</c:v>
                </c:pt>
                <c:pt idx="20">
                  <c:v>1</c:v>
                </c:pt>
                <c:pt idx="21">
                  <c:v>0</c:v>
                </c:pt>
                <c:pt idx="22">
                  <c:v>0</c:v>
                </c:pt>
                <c:pt idx="23">
                  <c:v>1</c:v>
                </c:pt>
                <c:pt idx="24">
                  <c:v>1</c:v>
                </c:pt>
                <c:pt idx="25">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AC0-4944-A601-0751B61601EA}"/>
            </c:ext>
          </c:extLst>
        </c:ser>
        <c:dLbls>
          <c:showLegendKey val="0"/>
          <c:showVal val="0"/>
          <c:showCatName val="0"/>
          <c:showSerName val="0"/>
          <c:showPercent val="0"/>
          <c:showBubbleSize val="0"/>
        </c:dLbls>
        <c:gapWidth val="150"/>
        <c:shape val="box"/>
        <c:axId val="1299664605"/>
        <c:axId val="142676906"/>
        <c:axId val="0"/>
      </c:bar3DChart>
      <c:catAx>
        <c:axId val="1299664605"/>
        <c:scaling>
          <c:orientation val="minMax"/>
        </c:scaling>
        <c:delete val="0"/>
        <c:axPos val="b"/>
        <c:numFmt formatCode="General" sourceLinked="1"/>
        <c:majorTickMark val="cross"/>
        <c:minorTickMark val="cross"/>
        <c:tickLblPos val="nextTo"/>
        <c:txPr>
          <a:bodyPr/>
          <a:lstStyle/>
          <a:p>
            <a:pPr lvl="0">
              <a:defRPr sz="800" b="0" i="0">
                <a:solidFill>
                  <a:srgbClr val="595959"/>
                </a:solidFill>
                <a:latin typeface="Calibri"/>
              </a:defRPr>
            </a:pPr>
            <a:endParaRPr lang="en-US"/>
          </a:p>
        </c:txPr>
        <c:crossAx val="142676906"/>
        <c:crosses val="autoZero"/>
        <c:auto val="1"/>
        <c:lblAlgn val="ctr"/>
        <c:lblOffset val="100"/>
        <c:noMultiLvlLbl val="1"/>
      </c:catAx>
      <c:valAx>
        <c:axId val="142676906"/>
        <c:scaling>
          <c:orientation val="minMax"/>
        </c:scaling>
        <c:delete val="0"/>
        <c:axPos val="l"/>
        <c:majorGridlines>
          <c:spPr>
            <a:ln>
              <a:solidFill>
                <a:srgbClr val="FFFFFF"/>
              </a:solidFill>
            </a:ln>
          </c:spPr>
        </c:majorGridlines>
        <c:numFmt formatCode="0%" sourceLinked="1"/>
        <c:majorTickMark val="cross"/>
        <c:minorTickMark val="cross"/>
        <c:tickLblPos val="nextTo"/>
        <c:spPr>
          <a:ln w="47625">
            <a:noFill/>
          </a:ln>
        </c:spPr>
        <c:txPr>
          <a:bodyPr/>
          <a:lstStyle/>
          <a:p>
            <a:pPr lvl="0">
              <a:defRPr b="0"/>
            </a:pPr>
            <a:endParaRPr lang="en-US"/>
          </a:p>
        </c:txPr>
        <c:crossAx val="1299664605"/>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595959"/>
                </a:solidFill>
                <a:latin typeface="Calibri"/>
              </a:defRPr>
            </a:pPr>
            <a:r>
              <a:t>SUPERVISIÓN Y MONITOREO II</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1"/>
        <c:ser>
          <c:idx val="0"/>
          <c:order val="0"/>
          <c:spPr>
            <a:solidFill>
              <a:srgbClr val="000000"/>
            </a:solidFill>
          </c:spPr>
          <c:invertIfNegative val="1"/>
          <c:dLbls>
            <c:spPr>
              <a:noFill/>
              <a:ln>
                <a:noFill/>
              </a:ln>
              <a:effectLst/>
            </c:spPr>
            <c:txPr>
              <a:bodyPr/>
              <a:lstStyle/>
              <a:p>
                <a:pPr lvl="0">
                  <a:defRPr sz="800" b="1" i="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0</c:v>
                </c:pt>
                <c:pt idx="2">
                  <c:v>1</c:v>
                </c:pt>
                <c:pt idx="3">
                  <c:v>1</c:v>
                </c:pt>
                <c:pt idx="4">
                  <c:v>1</c:v>
                </c:pt>
                <c:pt idx="5">
                  <c:v>1</c:v>
                </c:pt>
                <c:pt idx="6">
                  <c:v>1</c:v>
                </c:pt>
                <c:pt idx="7">
                  <c:v>0</c:v>
                </c:pt>
                <c:pt idx="8">
                  <c:v>0</c:v>
                </c:pt>
                <c:pt idx="9">
                  <c:v>1</c:v>
                </c:pt>
                <c:pt idx="10">
                  <c:v>1</c:v>
                </c:pt>
                <c:pt idx="11">
                  <c:v>1</c:v>
                </c:pt>
                <c:pt idx="12">
                  <c:v>1</c:v>
                </c:pt>
                <c:pt idx="13">
                  <c:v>1</c:v>
                </c:pt>
                <c:pt idx="14">
                  <c:v>1</c:v>
                </c:pt>
                <c:pt idx="15">
                  <c:v>1</c:v>
                </c:pt>
                <c:pt idx="16">
                  <c:v>0</c:v>
                </c:pt>
                <c:pt idx="17">
                  <c:v>1</c:v>
                </c:pt>
                <c:pt idx="18">
                  <c:v>1</c:v>
                </c:pt>
                <c:pt idx="19">
                  <c:v>1</c:v>
                </c:pt>
                <c:pt idx="20">
                  <c:v>1</c:v>
                </c:pt>
                <c:pt idx="21">
                  <c:v>0</c:v>
                </c:pt>
                <c:pt idx="22">
                  <c:v>0</c:v>
                </c:pt>
                <c:pt idx="23">
                  <c:v>1</c:v>
                </c:pt>
                <c:pt idx="24">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6EE-4CC9-9E53-2FC4A74EB381}"/>
            </c:ext>
          </c:extLst>
        </c:ser>
        <c:dLbls>
          <c:showLegendKey val="0"/>
          <c:showVal val="0"/>
          <c:showCatName val="0"/>
          <c:showSerName val="0"/>
          <c:showPercent val="0"/>
          <c:showBubbleSize val="0"/>
        </c:dLbls>
        <c:gapWidth val="150"/>
        <c:shape val="box"/>
        <c:axId val="26160784"/>
        <c:axId val="825106654"/>
        <c:axId val="0"/>
      </c:bar3DChart>
      <c:catAx>
        <c:axId val="26160784"/>
        <c:scaling>
          <c:orientation val="minMax"/>
        </c:scaling>
        <c:delete val="0"/>
        <c:axPos val="b"/>
        <c:numFmt formatCode="General" sourceLinked="1"/>
        <c:majorTickMark val="cross"/>
        <c:minorTickMark val="cross"/>
        <c:tickLblPos val="nextTo"/>
        <c:txPr>
          <a:bodyPr/>
          <a:lstStyle/>
          <a:p>
            <a:pPr lvl="0">
              <a:defRPr sz="800" b="0" i="0">
                <a:solidFill>
                  <a:srgbClr val="595959"/>
                </a:solidFill>
                <a:latin typeface="Calibri"/>
              </a:defRPr>
            </a:pPr>
            <a:endParaRPr lang="en-US"/>
          </a:p>
        </c:txPr>
        <c:crossAx val="825106654"/>
        <c:crosses val="autoZero"/>
        <c:auto val="1"/>
        <c:lblAlgn val="ctr"/>
        <c:lblOffset val="100"/>
        <c:noMultiLvlLbl val="1"/>
      </c:catAx>
      <c:valAx>
        <c:axId val="825106654"/>
        <c:scaling>
          <c:orientation val="minMax"/>
        </c:scaling>
        <c:delete val="0"/>
        <c:axPos val="l"/>
        <c:majorGridlines>
          <c:spPr>
            <a:ln>
              <a:solidFill>
                <a:srgbClr val="FFFFFF"/>
              </a:solidFill>
            </a:ln>
          </c:spPr>
        </c:majorGridlines>
        <c:numFmt formatCode="0%" sourceLinked="1"/>
        <c:majorTickMark val="cross"/>
        <c:minorTickMark val="cross"/>
        <c:tickLblPos val="nextTo"/>
        <c:spPr>
          <a:ln w="47625">
            <a:noFill/>
          </a:ln>
        </c:spPr>
        <c:txPr>
          <a:bodyPr/>
          <a:lstStyle/>
          <a:p>
            <a:pPr lvl="0">
              <a:defRPr b="0"/>
            </a:pPr>
            <a:endParaRPr lang="en-US"/>
          </a:p>
        </c:txPr>
        <c:crossAx val="2616078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595959"/>
                </a:solidFill>
                <a:latin typeface="Calibri"/>
              </a:defRPr>
            </a:pPr>
            <a:r>
              <a:t>SUPERVISIÓN Y MONITOREO III</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1"/>
        <c:ser>
          <c:idx val="0"/>
          <c:order val="0"/>
          <c:spPr>
            <a:solidFill>
              <a:srgbClr val="000000"/>
            </a:solidFill>
          </c:spPr>
          <c:invertIfNegative val="1"/>
          <c:dLbls>
            <c:spPr>
              <a:noFill/>
              <a:ln>
                <a:noFill/>
              </a:ln>
              <a:effectLst/>
            </c:spPr>
            <c:txPr>
              <a:bodyPr/>
              <a:lstStyle/>
              <a:p>
                <a:pPr lvl="0">
                  <a:defRPr sz="800" b="1" i="0">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0</c:v>
                </c:pt>
                <c:pt idx="4">
                  <c:v>0</c:v>
                </c:pt>
                <c:pt idx="5">
                  <c:v>1</c:v>
                </c:pt>
                <c:pt idx="6">
                  <c:v>0</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83F-4D14-84FE-44C2B6E2F9B7}"/>
            </c:ext>
          </c:extLst>
        </c:ser>
        <c:dLbls>
          <c:showLegendKey val="0"/>
          <c:showVal val="0"/>
          <c:showCatName val="0"/>
          <c:showSerName val="0"/>
          <c:showPercent val="0"/>
          <c:showBubbleSize val="0"/>
        </c:dLbls>
        <c:gapWidth val="150"/>
        <c:shape val="box"/>
        <c:axId val="569644637"/>
        <c:axId val="1567489513"/>
        <c:axId val="0"/>
      </c:bar3DChart>
      <c:catAx>
        <c:axId val="569644637"/>
        <c:scaling>
          <c:orientation val="minMax"/>
        </c:scaling>
        <c:delete val="0"/>
        <c:axPos val="b"/>
        <c:numFmt formatCode="General" sourceLinked="1"/>
        <c:majorTickMark val="cross"/>
        <c:minorTickMark val="cross"/>
        <c:tickLblPos val="nextTo"/>
        <c:txPr>
          <a:bodyPr/>
          <a:lstStyle/>
          <a:p>
            <a:pPr lvl="0">
              <a:defRPr sz="800" b="0" i="0">
                <a:solidFill>
                  <a:srgbClr val="595959"/>
                </a:solidFill>
                <a:latin typeface="Calibri"/>
              </a:defRPr>
            </a:pPr>
            <a:endParaRPr lang="en-US"/>
          </a:p>
        </c:txPr>
        <c:crossAx val="1567489513"/>
        <c:crosses val="autoZero"/>
        <c:auto val="1"/>
        <c:lblAlgn val="ctr"/>
        <c:lblOffset val="100"/>
        <c:noMultiLvlLbl val="1"/>
      </c:catAx>
      <c:valAx>
        <c:axId val="1567489513"/>
        <c:scaling>
          <c:orientation val="minMax"/>
        </c:scaling>
        <c:delete val="0"/>
        <c:axPos val="l"/>
        <c:majorGridlines>
          <c:spPr>
            <a:ln>
              <a:solidFill>
                <a:srgbClr val="FFFFFF"/>
              </a:solidFill>
            </a:ln>
          </c:spPr>
        </c:majorGridlines>
        <c:numFmt formatCode="0%" sourceLinked="1"/>
        <c:majorTickMark val="cross"/>
        <c:minorTickMark val="cross"/>
        <c:tickLblPos val="nextTo"/>
        <c:spPr>
          <a:ln w="47625">
            <a:noFill/>
          </a:ln>
        </c:spPr>
        <c:txPr>
          <a:bodyPr/>
          <a:lstStyle/>
          <a:p>
            <a:pPr lvl="0">
              <a:defRPr b="0"/>
            </a:pPr>
            <a:endParaRPr lang="en-US"/>
          </a:p>
        </c:txPr>
        <c:crossAx val="569644637"/>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1038225</xdr:colOff>
      <xdr:row>32</xdr:row>
      <xdr:rowOff>76200</xdr:rowOff>
    </xdr:from>
    <xdr:ext cx="6429375" cy="2333625"/>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28</xdr:row>
      <xdr:rowOff>9525</xdr:rowOff>
    </xdr:from>
    <xdr:ext cx="6572250" cy="23336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19050</xdr:colOff>
      <xdr:row>68</xdr:row>
      <xdr:rowOff>9525</xdr:rowOff>
    </xdr:from>
    <xdr:ext cx="7477125" cy="4267200"/>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0</xdr:colOff>
      <xdr:row>105</xdr:row>
      <xdr:rowOff>9525</xdr:rowOff>
    </xdr:from>
    <xdr:ext cx="7515225" cy="4229100"/>
    <xdr:graphicFrame macro="">
      <xdr:nvGraphicFramePr>
        <xdr:cNvPr id="5"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26</xdr:row>
      <xdr:rowOff>171450</xdr:rowOff>
    </xdr:from>
    <xdr:ext cx="6477000" cy="2486025"/>
    <xdr:graphicFrame macro="">
      <xdr:nvGraphicFramePr>
        <xdr:cNvPr id="4"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104</xdr:row>
      <xdr:rowOff>152400</xdr:rowOff>
    </xdr:from>
    <xdr:ext cx="7296150" cy="4324350"/>
    <xdr:graphicFrame macro="">
      <xdr:nvGraphicFramePr>
        <xdr:cNvPr id="6"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0</xdr:colOff>
      <xdr:row>132</xdr:row>
      <xdr:rowOff>123825</xdr:rowOff>
    </xdr:from>
    <xdr:ext cx="7305675" cy="4067175"/>
    <xdr:graphicFrame macro="">
      <xdr:nvGraphicFramePr>
        <xdr:cNvPr id="7"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0</xdr:colOff>
      <xdr:row>160</xdr:row>
      <xdr:rowOff>0</xdr:rowOff>
    </xdr:from>
    <xdr:ext cx="7324725" cy="4095750"/>
    <xdr:graphicFrame macro="">
      <xdr:nvGraphicFramePr>
        <xdr:cNvPr id="8"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C1"/>
    </sheetView>
  </sheetViews>
  <sheetFormatPr baseColWidth="10" defaultColWidth="14.42578125" defaultRowHeight="15" customHeight="1" x14ac:dyDescent="0.25"/>
  <cols>
    <col min="1" max="3" width="20.42578125" customWidth="1"/>
    <col min="4" max="5" width="14.42578125" customWidth="1"/>
    <col min="6" max="6" width="11.42578125" customWidth="1"/>
    <col min="7" max="26" width="10.7109375" customWidth="1"/>
  </cols>
  <sheetData>
    <row r="1" spans="1:26" x14ac:dyDescent="0.25">
      <c r="A1" s="55" t="e">
        <f>Institución</f>
        <v>#NAME?</v>
      </c>
      <c r="B1" s="56"/>
      <c r="C1" s="57"/>
      <c r="D1" s="1" t="s">
        <v>0</v>
      </c>
      <c r="E1" s="2" t="s">
        <v>1</v>
      </c>
      <c r="F1" s="3"/>
      <c r="G1" s="3"/>
      <c r="H1" s="3"/>
      <c r="I1" s="3"/>
      <c r="J1" s="3"/>
      <c r="K1" s="3"/>
      <c r="L1" s="3"/>
      <c r="M1" s="3"/>
      <c r="N1" s="3"/>
      <c r="O1" s="3"/>
      <c r="P1" s="3"/>
      <c r="Q1" s="3"/>
      <c r="R1" s="3"/>
      <c r="S1" s="3"/>
      <c r="T1" s="3"/>
      <c r="U1" s="3"/>
      <c r="V1" s="3"/>
      <c r="W1" s="3"/>
      <c r="X1" s="3"/>
      <c r="Y1" s="3"/>
      <c r="Z1" s="3"/>
    </row>
    <row r="2" spans="1:26" x14ac:dyDescent="0.25">
      <c r="A2" s="49" t="s">
        <v>2</v>
      </c>
      <c r="B2" s="47"/>
      <c r="C2" s="48"/>
      <c r="D2" s="4" t="s">
        <v>3</v>
      </c>
      <c r="E2" s="5" t="s">
        <v>4</v>
      </c>
      <c r="F2" s="3"/>
      <c r="G2" s="3"/>
      <c r="H2" s="3"/>
      <c r="I2" s="3"/>
      <c r="J2" s="3"/>
      <c r="K2" s="3"/>
      <c r="L2" s="3"/>
      <c r="M2" s="3"/>
      <c r="N2" s="3"/>
      <c r="O2" s="3"/>
      <c r="P2" s="3"/>
      <c r="Q2" s="3"/>
      <c r="R2" s="3"/>
      <c r="S2" s="3"/>
      <c r="T2" s="3"/>
      <c r="U2" s="3"/>
      <c r="V2" s="3"/>
      <c r="W2" s="3"/>
      <c r="X2" s="3"/>
      <c r="Y2" s="3"/>
      <c r="Z2" s="3"/>
    </row>
    <row r="3" spans="1:26" x14ac:dyDescent="0.25">
      <c r="A3" s="46" t="s">
        <v>5</v>
      </c>
      <c r="B3" s="47"/>
      <c r="C3" s="48"/>
      <c r="D3" s="4" t="s">
        <v>6</v>
      </c>
      <c r="E3" s="6">
        <v>43101</v>
      </c>
      <c r="F3" s="3"/>
      <c r="G3" s="3"/>
      <c r="H3" s="3"/>
      <c r="I3" s="3"/>
      <c r="J3" s="3"/>
      <c r="K3" s="3"/>
      <c r="L3" s="3"/>
      <c r="M3" s="3"/>
      <c r="N3" s="3"/>
      <c r="O3" s="3"/>
      <c r="P3" s="3"/>
      <c r="Q3" s="3"/>
      <c r="R3" s="3"/>
      <c r="S3" s="3"/>
      <c r="T3" s="3"/>
      <c r="U3" s="3"/>
      <c r="V3" s="3"/>
      <c r="W3" s="3"/>
      <c r="X3" s="3"/>
      <c r="Y3" s="3"/>
      <c r="Z3" s="3"/>
    </row>
    <row r="4" spans="1:26" x14ac:dyDescent="0.25">
      <c r="A4" s="49" t="s">
        <v>7</v>
      </c>
      <c r="B4" s="47"/>
      <c r="C4" s="48"/>
      <c r="D4" s="4" t="s">
        <v>8</v>
      </c>
      <c r="E4" s="7" t="s">
        <v>4</v>
      </c>
      <c r="F4" s="3"/>
      <c r="G4" s="3"/>
      <c r="H4" s="3"/>
      <c r="I4" s="3"/>
      <c r="J4" s="3"/>
      <c r="K4" s="3"/>
      <c r="L4" s="3"/>
      <c r="M4" s="3"/>
      <c r="N4" s="3"/>
      <c r="O4" s="3"/>
      <c r="P4" s="3"/>
      <c r="Q4" s="3"/>
      <c r="R4" s="3"/>
      <c r="S4" s="3"/>
      <c r="T4" s="3"/>
      <c r="U4" s="3"/>
      <c r="V4" s="3"/>
      <c r="W4" s="3"/>
      <c r="X4" s="3"/>
      <c r="Y4" s="3"/>
      <c r="Z4" s="3"/>
    </row>
    <row r="5" spans="1:26" x14ac:dyDescent="0.25">
      <c r="A5" s="58" t="s">
        <v>9</v>
      </c>
      <c r="B5" s="59"/>
      <c r="C5" s="60"/>
      <c r="D5" s="8" t="s">
        <v>6</v>
      </c>
      <c r="E5" s="9">
        <v>43101</v>
      </c>
      <c r="F5" s="3"/>
      <c r="G5" s="3"/>
      <c r="H5" s="3"/>
      <c r="I5" s="3"/>
      <c r="J5" s="3"/>
      <c r="K5" s="3"/>
      <c r="L5" s="3"/>
      <c r="M5" s="3"/>
      <c r="N5" s="3"/>
      <c r="O5" s="3"/>
      <c r="P5" s="3"/>
      <c r="Q5" s="3"/>
      <c r="R5" s="3"/>
      <c r="S5" s="3"/>
      <c r="T5" s="3"/>
      <c r="U5" s="3"/>
      <c r="V5" s="3"/>
      <c r="W5" s="3"/>
      <c r="X5" s="3"/>
      <c r="Y5" s="3"/>
      <c r="Z5" s="3"/>
    </row>
    <row r="6" spans="1:26" x14ac:dyDescent="0.25">
      <c r="A6" s="3"/>
      <c r="B6" s="3"/>
      <c r="C6" s="3"/>
      <c r="D6" s="3"/>
      <c r="E6" s="3"/>
      <c r="F6" s="3"/>
      <c r="G6" s="3"/>
      <c r="H6" s="3"/>
      <c r="I6" s="3"/>
      <c r="J6" s="3"/>
      <c r="K6" s="3"/>
      <c r="L6" s="3"/>
      <c r="M6" s="3"/>
      <c r="N6" s="3"/>
      <c r="O6" s="3"/>
      <c r="P6" s="3"/>
      <c r="Q6" s="3"/>
      <c r="R6" s="3"/>
      <c r="S6" s="3"/>
      <c r="T6" s="3"/>
      <c r="U6" s="3"/>
      <c r="V6" s="3"/>
      <c r="W6" s="3"/>
      <c r="X6" s="3"/>
      <c r="Y6" s="3"/>
      <c r="Z6" s="3"/>
    </row>
    <row r="7" spans="1:26" ht="48" customHeight="1" x14ac:dyDescent="0.25">
      <c r="A7" s="54" t="s">
        <v>10</v>
      </c>
      <c r="B7" s="47"/>
      <c r="C7" s="47"/>
      <c r="D7" s="47"/>
      <c r="E7" s="48"/>
      <c r="F7" s="3"/>
      <c r="G7" s="3"/>
      <c r="H7" s="3"/>
      <c r="I7" s="3"/>
      <c r="J7" s="3"/>
      <c r="K7" s="3"/>
      <c r="L7" s="3"/>
      <c r="M7" s="3"/>
      <c r="N7" s="3"/>
      <c r="O7" s="3"/>
      <c r="P7" s="3"/>
      <c r="Q7" s="3"/>
      <c r="R7" s="3"/>
      <c r="S7" s="3"/>
      <c r="T7" s="3"/>
      <c r="U7" s="3"/>
      <c r="V7" s="3"/>
      <c r="W7" s="3"/>
      <c r="X7" s="3"/>
      <c r="Y7" s="3"/>
      <c r="Z7" s="3"/>
    </row>
    <row r="8" spans="1:26" ht="62.25" customHeight="1" x14ac:dyDescent="0.25">
      <c r="A8" s="53" t="s">
        <v>11</v>
      </c>
      <c r="B8" s="47"/>
      <c r="C8" s="47"/>
      <c r="D8" s="47"/>
      <c r="E8" s="48"/>
      <c r="F8" s="3"/>
      <c r="G8" s="3"/>
      <c r="H8" s="3"/>
      <c r="I8" s="3"/>
      <c r="J8" s="3"/>
      <c r="K8" s="3"/>
      <c r="L8" s="3"/>
      <c r="M8" s="3"/>
      <c r="N8" s="3"/>
      <c r="O8" s="3"/>
      <c r="P8" s="3"/>
      <c r="Q8" s="3"/>
      <c r="R8" s="3"/>
      <c r="S8" s="3"/>
      <c r="T8" s="3"/>
      <c r="U8" s="3"/>
      <c r="V8" s="3"/>
      <c r="W8" s="3"/>
      <c r="X8" s="3"/>
      <c r="Y8" s="3"/>
      <c r="Z8" s="3"/>
    </row>
    <row r="9" spans="1:26" ht="35.25" customHeight="1" x14ac:dyDescent="0.25">
      <c r="A9" s="53" t="s">
        <v>12</v>
      </c>
      <c r="B9" s="47"/>
      <c r="C9" s="47"/>
      <c r="D9" s="47"/>
      <c r="E9" s="48"/>
      <c r="F9" s="3"/>
      <c r="G9" s="3"/>
      <c r="H9" s="3"/>
      <c r="I9" s="3"/>
      <c r="J9" s="3"/>
      <c r="K9" s="3"/>
      <c r="L9" s="3"/>
      <c r="M9" s="3"/>
      <c r="N9" s="3"/>
      <c r="O9" s="3"/>
      <c r="P9" s="3"/>
      <c r="Q9" s="3"/>
      <c r="R9" s="3"/>
      <c r="S9" s="3"/>
      <c r="T9" s="3"/>
      <c r="U9" s="3"/>
      <c r="V9" s="3"/>
      <c r="W9" s="3"/>
      <c r="X9" s="3"/>
      <c r="Y9" s="3"/>
      <c r="Z9" s="3"/>
    </row>
    <row r="10" spans="1:26" ht="68.25" customHeight="1" x14ac:dyDescent="0.25">
      <c r="A10" s="10" t="s">
        <v>13</v>
      </c>
      <c r="B10" s="50" t="s">
        <v>14</v>
      </c>
      <c r="C10" s="51"/>
      <c r="D10" s="51"/>
      <c r="E10" s="52"/>
      <c r="F10" s="3"/>
      <c r="G10" s="3"/>
      <c r="H10" s="3"/>
      <c r="I10" s="3"/>
      <c r="J10" s="3"/>
      <c r="K10" s="3"/>
      <c r="L10" s="3"/>
      <c r="M10" s="3"/>
      <c r="N10" s="3"/>
      <c r="O10" s="3"/>
      <c r="P10" s="3"/>
      <c r="Q10" s="3"/>
      <c r="R10" s="3"/>
      <c r="S10" s="3"/>
      <c r="T10" s="3"/>
      <c r="U10" s="3"/>
      <c r="V10" s="3"/>
      <c r="W10" s="3"/>
      <c r="X10" s="3"/>
      <c r="Y10" s="3"/>
      <c r="Z10" s="3"/>
    </row>
    <row r="11" spans="1:26" ht="58.5" customHeight="1" x14ac:dyDescent="0.25">
      <c r="A11" s="11" t="s">
        <v>15</v>
      </c>
      <c r="B11" s="50" t="s">
        <v>16</v>
      </c>
      <c r="C11" s="51"/>
      <c r="D11" s="51"/>
      <c r="E11" s="52"/>
      <c r="F11" s="3"/>
      <c r="G11" s="3"/>
      <c r="H11" s="3"/>
      <c r="I11" s="3"/>
      <c r="J11" s="3"/>
      <c r="K11" s="3"/>
      <c r="L11" s="3"/>
      <c r="M11" s="3"/>
      <c r="N11" s="3"/>
      <c r="O11" s="3"/>
      <c r="P11" s="3"/>
      <c r="Q11" s="3"/>
      <c r="R11" s="3"/>
      <c r="S11" s="3"/>
      <c r="T11" s="3"/>
      <c r="U11" s="3"/>
      <c r="V11" s="3"/>
      <c r="W11" s="3"/>
      <c r="X11" s="3"/>
      <c r="Y11" s="3"/>
      <c r="Z11" s="3"/>
    </row>
    <row r="12" spans="1:26" ht="62.25" customHeight="1" x14ac:dyDescent="0.25">
      <c r="A12" s="11" t="s">
        <v>17</v>
      </c>
      <c r="B12" s="50" t="s">
        <v>18</v>
      </c>
      <c r="C12" s="51"/>
      <c r="D12" s="51"/>
      <c r="E12" s="52"/>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61.5" customHeight="1" x14ac:dyDescent="0.25">
      <c r="A14" s="53" t="s">
        <v>19</v>
      </c>
      <c r="B14" s="47"/>
      <c r="C14" s="47"/>
      <c r="D14" s="47"/>
      <c r="E14" s="48"/>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12" t="s">
        <v>20</v>
      </c>
      <c r="B16" s="12" t="s">
        <v>21</v>
      </c>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13" t="s">
        <v>22</v>
      </c>
      <c r="B17" s="14" t="s">
        <v>23</v>
      </c>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13" t="s">
        <v>24</v>
      </c>
      <c r="B18" s="15" t="s">
        <v>25</v>
      </c>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16">
        <v>1</v>
      </c>
      <c r="B19" s="17" t="s">
        <v>26</v>
      </c>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34.5" customHeight="1" x14ac:dyDescent="0.25">
      <c r="A21" s="54" t="s">
        <v>27</v>
      </c>
      <c r="B21" s="47"/>
      <c r="C21" s="47"/>
      <c r="D21" s="47"/>
      <c r="E21" s="48"/>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3">
    <mergeCell ref="B11:E11"/>
    <mergeCell ref="B12:E12"/>
    <mergeCell ref="A14:E14"/>
    <mergeCell ref="A21:E21"/>
    <mergeCell ref="A1:C1"/>
    <mergeCell ref="A2:C2"/>
    <mergeCell ref="A5:C5"/>
    <mergeCell ref="A7:E7"/>
    <mergeCell ref="A3:C3"/>
    <mergeCell ref="A4:C4"/>
    <mergeCell ref="B10:E10"/>
    <mergeCell ref="A8:E8"/>
    <mergeCell ref="A9:E9"/>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17.5703125" customWidth="1"/>
    <col min="2" max="2" width="39.5703125" customWidth="1"/>
    <col min="3" max="3" width="20.28515625" customWidth="1"/>
    <col min="4" max="4" width="19.28515625" customWidth="1"/>
    <col min="5" max="5" width="15.140625" customWidth="1"/>
    <col min="6" max="6" width="5.140625" customWidth="1"/>
    <col min="7" max="7" width="18.42578125" hidden="1" customWidth="1"/>
    <col min="8" max="8" width="11.42578125" hidden="1" customWidth="1"/>
    <col min="9" max="26" width="10.7109375" customWidth="1"/>
  </cols>
  <sheetData>
    <row r="1" spans="1:26" ht="15.75" customHeight="1" x14ac:dyDescent="0.25">
      <c r="A1" s="55" t="e">
        <f>Institución</f>
        <v>#NAME?</v>
      </c>
      <c r="B1" s="56"/>
      <c r="C1" s="57"/>
      <c r="D1" s="1" t="s">
        <v>0</v>
      </c>
      <c r="E1" s="2" t="s">
        <v>1</v>
      </c>
      <c r="F1" s="18"/>
      <c r="G1" s="18"/>
      <c r="H1" s="19"/>
      <c r="I1" s="19"/>
      <c r="J1" s="19"/>
      <c r="K1" s="19"/>
      <c r="L1" s="19"/>
      <c r="M1" s="19"/>
      <c r="N1" s="19"/>
      <c r="O1" s="19"/>
      <c r="P1" s="19"/>
      <c r="Q1" s="19"/>
      <c r="R1" s="19"/>
      <c r="S1" s="19"/>
      <c r="T1" s="19"/>
      <c r="U1" s="19"/>
      <c r="V1" s="19"/>
      <c r="W1" s="19"/>
      <c r="X1" s="19"/>
      <c r="Y1" s="19"/>
      <c r="Z1" s="19"/>
    </row>
    <row r="2" spans="1:26" ht="15.75" customHeight="1" x14ac:dyDescent="0.25">
      <c r="A2" s="49" t="str">
        <f>Instrucciones!A2</f>
        <v>[Especifique el nombre de su Dependencia, Entidad u Órgano Autónomo]</v>
      </c>
      <c r="B2" s="47"/>
      <c r="C2" s="48"/>
      <c r="D2" s="4" t="s">
        <v>3</v>
      </c>
      <c r="E2" s="5" t="s">
        <v>4</v>
      </c>
      <c r="F2" s="18"/>
      <c r="G2" s="18"/>
      <c r="H2" s="19"/>
      <c r="I2" s="19"/>
      <c r="J2" s="19"/>
      <c r="K2" s="19"/>
      <c r="L2" s="19"/>
      <c r="M2" s="19"/>
      <c r="N2" s="19"/>
      <c r="O2" s="19"/>
      <c r="P2" s="19"/>
      <c r="Q2" s="19"/>
      <c r="R2" s="19"/>
      <c r="S2" s="19"/>
      <c r="T2" s="19"/>
      <c r="U2" s="19"/>
      <c r="V2" s="19"/>
      <c r="W2" s="19"/>
      <c r="X2" s="19"/>
      <c r="Y2" s="19"/>
      <c r="Z2" s="19"/>
    </row>
    <row r="3" spans="1:26" ht="15.75" customHeight="1" x14ac:dyDescent="0.25">
      <c r="A3" s="63" t="s">
        <v>28</v>
      </c>
      <c r="B3" s="47"/>
      <c r="C3" s="48"/>
      <c r="D3" s="4" t="s">
        <v>6</v>
      </c>
      <c r="E3" s="6">
        <v>43101</v>
      </c>
      <c r="F3" s="19"/>
      <c r="G3" s="19"/>
      <c r="H3" s="19"/>
      <c r="I3" s="19"/>
      <c r="J3" s="19"/>
      <c r="K3" s="19"/>
      <c r="L3" s="19"/>
      <c r="M3" s="19"/>
      <c r="N3" s="19"/>
      <c r="O3" s="19"/>
      <c r="P3" s="19"/>
      <c r="Q3" s="19"/>
      <c r="R3" s="19"/>
      <c r="S3" s="19"/>
      <c r="T3" s="19"/>
      <c r="U3" s="19"/>
      <c r="V3" s="19"/>
      <c r="W3" s="19"/>
      <c r="X3" s="19"/>
      <c r="Y3" s="19"/>
      <c r="Z3" s="19"/>
    </row>
    <row r="4" spans="1:26" ht="15.75" customHeight="1" x14ac:dyDescent="0.25">
      <c r="A4" s="49" t="str">
        <f>Instrucciones!A4</f>
        <v>[Especifique la Dirección en la que se encuentre]</v>
      </c>
      <c r="B4" s="47"/>
      <c r="C4" s="48"/>
      <c r="D4" s="4" t="s">
        <v>8</v>
      </c>
      <c r="E4" s="7" t="s">
        <v>4</v>
      </c>
      <c r="F4" s="19"/>
      <c r="G4" s="19"/>
      <c r="H4" s="19"/>
      <c r="I4" s="19"/>
      <c r="J4" s="19"/>
      <c r="K4" s="19"/>
      <c r="L4" s="19"/>
      <c r="M4" s="19"/>
      <c r="N4" s="19"/>
      <c r="O4" s="19"/>
      <c r="P4" s="19"/>
      <c r="Q4" s="19"/>
      <c r="R4" s="19"/>
      <c r="S4" s="19"/>
      <c r="T4" s="19"/>
      <c r="U4" s="19"/>
      <c r="V4" s="19"/>
      <c r="W4" s="19"/>
      <c r="X4" s="19"/>
      <c r="Y4" s="19"/>
      <c r="Z4" s="19"/>
    </row>
    <row r="5" spans="1:26" ht="15.75" customHeight="1" x14ac:dyDescent="0.25">
      <c r="A5" s="64" t="s">
        <v>29</v>
      </c>
      <c r="B5" s="59"/>
      <c r="C5" s="60"/>
      <c r="D5" s="8" t="s">
        <v>6</v>
      </c>
      <c r="E5" s="9">
        <v>43101</v>
      </c>
      <c r="F5" s="19"/>
      <c r="G5" s="19"/>
      <c r="H5" s="19"/>
      <c r="I5" s="19"/>
      <c r="J5" s="19"/>
      <c r="K5" s="19"/>
      <c r="L5" s="19"/>
      <c r="M5" s="19"/>
      <c r="N5" s="19"/>
      <c r="O5" s="19"/>
      <c r="P5" s="19"/>
      <c r="Q5" s="19"/>
      <c r="R5" s="19"/>
      <c r="S5" s="19"/>
      <c r="T5" s="19"/>
      <c r="U5" s="19"/>
      <c r="V5" s="19"/>
      <c r="W5" s="19"/>
      <c r="X5" s="19"/>
      <c r="Y5" s="19"/>
      <c r="Z5" s="19"/>
    </row>
    <row r="6" spans="1:26" ht="12.75" customHeight="1" x14ac:dyDescent="0.25">
      <c r="A6" s="18"/>
      <c r="B6" s="18"/>
      <c r="C6" s="18"/>
      <c r="D6" s="18"/>
      <c r="E6" s="18"/>
      <c r="F6" s="18"/>
      <c r="G6" s="18"/>
      <c r="H6" s="19"/>
      <c r="I6" s="19"/>
      <c r="J6" s="19"/>
      <c r="K6" s="19"/>
      <c r="L6" s="19"/>
      <c r="M6" s="19"/>
      <c r="N6" s="19"/>
      <c r="O6" s="19"/>
      <c r="P6" s="19"/>
      <c r="Q6" s="19"/>
      <c r="R6" s="19"/>
      <c r="S6" s="19"/>
      <c r="T6" s="19"/>
      <c r="U6" s="19"/>
      <c r="V6" s="19"/>
      <c r="W6" s="19"/>
      <c r="X6" s="19"/>
      <c r="Y6" s="19"/>
      <c r="Z6" s="19"/>
    </row>
    <row r="7" spans="1:26" ht="30" customHeight="1" x14ac:dyDescent="0.25">
      <c r="A7" s="62" t="s">
        <v>31</v>
      </c>
      <c r="B7" s="51"/>
      <c r="C7" s="51"/>
      <c r="D7" s="51"/>
      <c r="E7" s="52"/>
      <c r="F7" s="20"/>
      <c r="G7" s="20"/>
      <c r="H7" s="18"/>
      <c r="I7" s="19"/>
      <c r="J7" s="19"/>
      <c r="K7" s="19"/>
      <c r="L7" s="19"/>
      <c r="M7" s="19"/>
      <c r="N7" s="19"/>
      <c r="O7" s="19"/>
      <c r="P7" s="19"/>
      <c r="Q7" s="19"/>
      <c r="R7" s="19"/>
      <c r="S7" s="19"/>
      <c r="T7" s="19"/>
      <c r="U7" s="19"/>
      <c r="V7" s="19"/>
      <c r="W7" s="19"/>
      <c r="X7" s="19"/>
      <c r="Y7" s="19"/>
      <c r="Z7" s="19"/>
    </row>
    <row r="8" spans="1:26" ht="12.75" customHeight="1" x14ac:dyDescent="0.25">
      <c r="A8" s="21"/>
      <c r="B8" s="21"/>
      <c r="C8" s="21"/>
      <c r="D8" s="20"/>
      <c r="E8" s="20"/>
      <c r="F8" s="19"/>
      <c r="G8" s="19"/>
      <c r="H8" s="18"/>
      <c r="I8" s="19"/>
      <c r="J8" s="19"/>
      <c r="K8" s="19"/>
      <c r="L8" s="19"/>
      <c r="M8" s="19"/>
      <c r="N8" s="19"/>
      <c r="O8" s="19"/>
      <c r="P8" s="19"/>
      <c r="Q8" s="19"/>
      <c r="R8" s="19"/>
      <c r="S8" s="19"/>
      <c r="T8" s="19"/>
      <c r="U8" s="19"/>
      <c r="V8" s="19"/>
      <c r="W8" s="19"/>
      <c r="X8" s="19"/>
      <c r="Y8" s="19"/>
      <c r="Z8" s="19"/>
    </row>
    <row r="9" spans="1:26" ht="12.75" customHeight="1" x14ac:dyDescent="0.25">
      <c r="A9" s="19"/>
      <c r="B9" s="19"/>
      <c r="C9" s="21"/>
      <c r="D9" s="12" t="s">
        <v>20</v>
      </c>
      <c r="E9" s="12" t="s">
        <v>21</v>
      </c>
      <c r="F9" s="19"/>
      <c r="G9" s="19"/>
      <c r="H9" s="18"/>
      <c r="I9" s="19"/>
      <c r="J9" s="19"/>
      <c r="K9" s="19"/>
      <c r="L9" s="19"/>
      <c r="M9" s="19"/>
      <c r="N9" s="19"/>
      <c r="O9" s="19"/>
      <c r="P9" s="19"/>
      <c r="Q9" s="19"/>
      <c r="R9" s="19"/>
      <c r="S9" s="19"/>
      <c r="T9" s="19"/>
      <c r="U9" s="19"/>
      <c r="V9" s="19"/>
      <c r="W9" s="19"/>
      <c r="X9" s="19"/>
      <c r="Y9" s="19"/>
      <c r="Z9" s="19"/>
    </row>
    <row r="10" spans="1:26" ht="12.75" customHeight="1" x14ac:dyDescent="0.25">
      <c r="A10" s="19"/>
      <c r="B10" s="22"/>
      <c r="C10" s="21"/>
      <c r="D10" s="13" t="s">
        <v>22</v>
      </c>
      <c r="E10" s="14" t="s">
        <v>23</v>
      </c>
      <c r="F10" s="19"/>
      <c r="G10" s="19"/>
      <c r="H10" s="18"/>
      <c r="I10" s="19"/>
      <c r="J10" s="19"/>
      <c r="K10" s="19"/>
      <c r="L10" s="19"/>
      <c r="M10" s="19"/>
      <c r="N10" s="19"/>
      <c r="O10" s="19"/>
      <c r="P10" s="19"/>
      <c r="Q10" s="19"/>
      <c r="R10" s="19"/>
      <c r="S10" s="19"/>
      <c r="T10" s="19"/>
      <c r="U10" s="19"/>
      <c r="V10" s="19"/>
      <c r="W10" s="19"/>
      <c r="X10" s="19"/>
      <c r="Y10" s="19"/>
      <c r="Z10" s="19"/>
    </row>
    <row r="11" spans="1:26" ht="12.75" customHeight="1" x14ac:dyDescent="0.25">
      <c r="A11" s="19"/>
      <c r="B11" s="19"/>
      <c r="C11" s="21"/>
      <c r="D11" s="13" t="s">
        <v>24</v>
      </c>
      <c r="E11" s="15" t="s">
        <v>25</v>
      </c>
      <c r="F11" s="19"/>
      <c r="G11" s="19"/>
      <c r="H11" s="18"/>
      <c r="I11" s="19"/>
      <c r="J11" s="19"/>
      <c r="K11" s="19"/>
      <c r="L11" s="19"/>
      <c r="M11" s="19"/>
      <c r="N11" s="19"/>
      <c r="O11" s="19"/>
      <c r="P11" s="19"/>
      <c r="Q11" s="19"/>
      <c r="R11" s="19"/>
      <c r="S11" s="19"/>
      <c r="T11" s="19"/>
      <c r="U11" s="19"/>
      <c r="V11" s="19"/>
      <c r="W11" s="19"/>
      <c r="X11" s="19"/>
      <c r="Y11" s="19"/>
      <c r="Z11" s="19"/>
    </row>
    <row r="12" spans="1:26" ht="12.75" customHeight="1" x14ac:dyDescent="0.25">
      <c r="A12" s="19"/>
      <c r="B12" s="19"/>
      <c r="C12" s="21"/>
      <c r="D12" s="16">
        <v>1</v>
      </c>
      <c r="E12" s="17" t="s">
        <v>26</v>
      </c>
      <c r="F12" s="19"/>
      <c r="G12" s="19"/>
      <c r="H12" s="18"/>
      <c r="I12" s="19"/>
      <c r="J12" s="19"/>
      <c r="K12" s="19"/>
      <c r="L12" s="19"/>
      <c r="M12" s="19"/>
      <c r="N12" s="19"/>
      <c r="O12" s="19"/>
      <c r="P12" s="19"/>
      <c r="Q12" s="19"/>
      <c r="R12" s="19"/>
      <c r="S12" s="19"/>
      <c r="T12" s="19"/>
      <c r="U12" s="19"/>
      <c r="V12" s="19"/>
      <c r="W12" s="19"/>
      <c r="X12" s="19"/>
      <c r="Y12" s="19"/>
      <c r="Z12" s="19"/>
    </row>
    <row r="13" spans="1:26" ht="12.75" customHeight="1" x14ac:dyDescent="0.25">
      <c r="A13" s="21"/>
      <c r="B13" s="21"/>
      <c r="C13" s="21"/>
      <c r="D13" s="20"/>
      <c r="E13" s="20"/>
      <c r="F13" s="19"/>
      <c r="G13" s="19"/>
      <c r="H13" s="18"/>
      <c r="I13" s="19"/>
      <c r="J13" s="19"/>
      <c r="K13" s="19"/>
      <c r="L13" s="19"/>
      <c r="M13" s="19"/>
      <c r="N13" s="19"/>
      <c r="O13" s="19"/>
      <c r="P13" s="19"/>
      <c r="Q13" s="19"/>
      <c r="R13" s="19"/>
      <c r="S13" s="19"/>
      <c r="T13" s="19"/>
      <c r="U13" s="19"/>
      <c r="V13" s="19"/>
      <c r="W13" s="19"/>
      <c r="X13" s="19"/>
      <c r="Y13" s="19"/>
      <c r="Z13" s="19"/>
    </row>
    <row r="14" spans="1:26" ht="12.75" customHeight="1" x14ac:dyDescent="0.25">
      <c r="A14" s="18"/>
      <c r="B14" s="18"/>
      <c r="C14" s="19"/>
      <c r="D14" s="19"/>
      <c r="E14" s="18"/>
      <c r="F14" s="19"/>
      <c r="G14" s="19"/>
      <c r="H14" s="18"/>
      <c r="I14" s="19"/>
      <c r="J14" s="19"/>
      <c r="K14" s="19"/>
      <c r="L14" s="19"/>
      <c r="M14" s="19"/>
      <c r="N14" s="19"/>
      <c r="O14" s="19"/>
      <c r="P14" s="19"/>
      <c r="Q14" s="19"/>
      <c r="R14" s="19"/>
      <c r="S14" s="19"/>
      <c r="T14" s="19"/>
      <c r="U14" s="19"/>
      <c r="V14" s="19"/>
      <c r="W14" s="19"/>
      <c r="X14" s="19"/>
      <c r="Y14" s="19"/>
      <c r="Z14" s="19"/>
    </row>
    <row r="15" spans="1:26" ht="12.75" customHeight="1" x14ac:dyDescent="0.25">
      <c r="A15" s="23" t="s">
        <v>33</v>
      </c>
      <c r="B15" s="23" t="s">
        <v>34</v>
      </c>
      <c r="C15" s="24" t="s">
        <v>35</v>
      </c>
      <c r="D15" s="24" t="s">
        <v>36</v>
      </c>
      <c r="E15" s="24" t="s">
        <v>37</v>
      </c>
      <c r="F15" s="19"/>
      <c r="G15" s="19"/>
      <c r="H15" s="19"/>
      <c r="I15" s="19"/>
      <c r="J15" s="19"/>
      <c r="K15" s="19"/>
      <c r="L15" s="19"/>
      <c r="M15" s="19"/>
      <c r="N15" s="19"/>
      <c r="O15" s="19"/>
      <c r="P15" s="19"/>
      <c r="Q15" s="19"/>
      <c r="R15" s="19"/>
      <c r="S15" s="19"/>
      <c r="T15" s="19"/>
      <c r="U15" s="19"/>
      <c r="V15" s="19"/>
      <c r="W15" s="19"/>
      <c r="X15" s="19"/>
      <c r="Y15" s="19"/>
      <c r="Z15" s="19"/>
    </row>
    <row r="16" spans="1:26" ht="12.75" customHeight="1" x14ac:dyDescent="0.25">
      <c r="A16" s="25">
        <v>101</v>
      </c>
      <c r="B16" s="26" t="s">
        <v>38</v>
      </c>
      <c r="C16" s="27">
        <v>1</v>
      </c>
      <c r="D16" s="28" t="s">
        <v>40</v>
      </c>
      <c r="E16" s="29" t="s">
        <v>42</v>
      </c>
      <c r="F16" s="19"/>
      <c r="G16" s="19"/>
      <c r="H16" s="19"/>
      <c r="I16" s="19"/>
      <c r="J16" s="19"/>
      <c r="K16" s="19"/>
      <c r="L16" s="19"/>
      <c r="M16" s="19"/>
      <c r="N16" s="19"/>
      <c r="O16" s="19"/>
      <c r="P16" s="19"/>
      <c r="Q16" s="19"/>
      <c r="R16" s="19"/>
      <c r="S16" s="19"/>
      <c r="T16" s="19"/>
      <c r="U16" s="19"/>
      <c r="V16" s="19"/>
      <c r="W16" s="19"/>
      <c r="X16" s="19"/>
      <c r="Y16" s="19"/>
      <c r="Z16" s="19"/>
    </row>
    <row r="17" spans="1:26" ht="12.75" customHeight="1" x14ac:dyDescent="0.25">
      <c r="A17" s="25">
        <v>102</v>
      </c>
      <c r="B17" s="26" t="s">
        <v>44</v>
      </c>
      <c r="C17" s="27">
        <v>1</v>
      </c>
      <c r="D17" s="28" t="s">
        <v>46</v>
      </c>
      <c r="E17" s="29" t="s">
        <v>47</v>
      </c>
      <c r="F17" s="19"/>
      <c r="G17" s="19"/>
      <c r="H17" s="19"/>
      <c r="I17" s="19"/>
      <c r="J17" s="19"/>
      <c r="K17" s="19"/>
      <c r="L17" s="19"/>
      <c r="M17" s="19"/>
      <c r="N17" s="19"/>
      <c r="O17" s="19"/>
      <c r="P17" s="19"/>
      <c r="Q17" s="19"/>
      <c r="R17" s="19"/>
      <c r="S17" s="19"/>
      <c r="T17" s="19"/>
      <c r="U17" s="19"/>
      <c r="V17" s="19"/>
      <c r="W17" s="19"/>
      <c r="X17" s="19"/>
      <c r="Y17" s="19"/>
      <c r="Z17" s="19"/>
    </row>
    <row r="18" spans="1:26" ht="12.75" customHeight="1" x14ac:dyDescent="0.25">
      <c r="A18" s="25">
        <v>103</v>
      </c>
      <c r="B18" s="26" t="s">
        <v>48</v>
      </c>
      <c r="C18" s="27">
        <v>0.5</v>
      </c>
      <c r="D18" s="28" t="s">
        <v>51</v>
      </c>
      <c r="E18" s="30">
        <v>43496</v>
      </c>
      <c r="F18" s="19"/>
      <c r="G18" s="19"/>
      <c r="H18" s="19"/>
      <c r="I18" s="19"/>
      <c r="J18" s="19"/>
      <c r="K18" s="19"/>
      <c r="L18" s="19"/>
      <c r="M18" s="19"/>
      <c r="N18" s="19"/>
      <c r="O18" s="19"/>
      <c r="P18" s="19"/>
      <c r="Q18" s="19"/>
      <c r="R18" s="19"/>
      <c r="S18" s="19"/>
      <c r="T18" s="19"/>
      <c r="U18" s="19"/>
      <c r="V18" s="19"/>
      <c r="W18" s="19"/>
      <c r="X18" s="19"/>
      <c r="Y18" s="19"/>
      <c r="Z18" s="19"/>
    </row>
    <row r="19" spans="1:26" ht="12.75" customHeight="1" x14ac:dyDescent="0.25">
      <c r="A19" s="25">
        <v>104</v>
      </c>
      <c r="B19" s="26" t="s">
        <v>53</v>
      </c>
      <c r="C19" s="27">
        <v>1</v>
      </c>
      <c r="D19" s="28" t="s">
        <v>54</v>
      </c>
      <c r="E19" s="29" t="s">
        <v>55</v>
      </c>
      <c r="F19" s="19"/>
      <c r="G19" s="19"/>
      <c r="H19" s="19"/>
      <c r="I19" s="19"/>
      <c r="J19" s="19"/>
      <c r="K19" s="19"/>
      <c r="L19" s="19"/>
      <c r="M19" s="19"/>
      <c r="N19" s="19"/>
      <c r="O19" s="19"/>
      <c r="P19" s="19"/>
      <c r="Q19" s="19"/>
      <c r="R19" s="19"/>
      <c r="S19" s="19"/>
      <c r="T19" s="19"/>
      <c r="U19" s="19"/>
      <c r="V19" s="19"/>
      <c r="W19" s="19"/>
      <c r="X19" s="19"/>
      <c r="Y19" s="19"/>
      <c r="Z19" s="19"/>
    </row>
    <row r="20" spans="1:26" ht="12.75" customHeight="1" x14ac:dyDescent="0.25">
      <c r="A20" s="25">
        <v>105</v>
      </c>
      <c r="B20" s="26" t="s">
        <v>56</v>
      </c>
      <c r="C20" s="27">
        <v>1</v>
      </c>
      <c r="D20" s="28" t="s">
        <v>54</v>
      </c>
      <c r="E20" s="29" t="s">
        <v>57</v>
      </c>
      <c r="F20" s="19"/>
      <c r="G20" s="19"/>
      <c r="H20" s="19"/>
      <c r="I20" s="19"/>
      <c r="J20" s="19"/>
      <c r="K20" s="19"/>
      <c r="L20" s="19"/>
      <c r="M20" s="19"/>
      <c r="N20" s="19"/>
      <c r="O20" s="19"/>
      <c r="P20" s="19"/>
      <c r="Q20" s="19"/>
      <c r="R20" s="19"/>
      <c r="S20" s="19"/>
      <c r="T20" s="19"/>
      <c r="U20" s="19"/>
      <c r="V20" s="19"/>
      <c r="W20" s="19"/>
      <c r="X20" s="19"/>
      <c r="Y20" s="19"/>
      <c r="Z20" s="19"/>
    </row>
    <row r="21" spans="1:26" ht="12.75" customHeight="1" x14ac:dyDescent="0.25">
      <c r="A21" s="25">
        <v>106</v>
      </c>
      <c r="B21" s="26" t="s">
        <v>58</v>
      </c>
      <c r="C21" s="27">
        <v>1</v>
      </c>
      <c r="D21" s="28" t="s">
        <v>59</v>
      </c>
      <c r="E21" s="29" t="s">
        <v>60</v>
      </c>
      <c r="F21" s="19"/>
      <c r="G21" s="19"/>
      <c r="H21" s="19"/>
      <c r="I21" s="19"/>
      <c r="J21" s="19"/>
      <c r="K21" s="19"/>
      <c r="L21" s="19"/>
      <c r="M21" s="19"/>
      <c r="N21" s="19"/>
      <c r="O21" s="19"/>
      <c r="P21" s="19"/>
      <c r="Q21" s="19"/>
      <c r="R21" s="19"/>
      <c r="S21" s="19"/>
      <c r="T21" s="19"/>
      <c r="U21" s="19"/>
      <c r="V21" s="19"/>
      <c r="W21" s="19"/>
      <c r="X21" s="19"/>
      <c r="Y21" s="19"/>
      <c r="Z21" s="19"/>
    </row>
    <row r="22" spans="1:26" ht="12.75" customHeight="1" x14ac:dyDescent="0.25">
      <c r="A22" s="25">
        <v>107</v>
      </c>
      <c r="B22" s="26" t="s">
        <v>61</v>
      </c>
      <c r="C22" s="27">
        <v>0.5</v>
      </c>
      <c r="D22" s="28" t="s">
        <v>62</v>
      </c>
      <c r="E22" s="29" t="s">
        <v>63</v>
      </c>
      <c r="F22" s="19"/>
      <c r="G22" s="19"/>
      <c r="H22" s="19"/>
      <c r="I22" s="19"/>
      <c r="J22" s="19"/>
      <c r="K22" s="19"/>
      <c r="L22" s="19"/>
      <c r="M22" s="19"/>
      <c r="N22" s="19"/>
      <c r="O22" s="19"/>
      <c r="P22" s="19"/>
      <c r="Q22" s="19"/>
      <c r="R22" s="19"/>
      <c r="S22" s="19"/>
      <c r="T22" s="19"/>
      <c r="U22" s="19"/>
      <c r="V22" s="19"/>
      <c r="W22" s="19"/>
      <c r="X22" s="19"/>
      <c r="Y22" s="19"/>
      <c r="Z22" s="19"/>
    </row>
    <row r="23" spans="1:26" ht="12.75" customHeight="1" x14ac:dyDescent="0.25">
      <c r="A23" s="25">
        <v>108</v>
      </c>
      <c r="B23" s="26" t="s">
        <v>64</v>
      </c>
      <c r="C23" s="27">
        <v>1</v>
      </c>
      <c r="D23" s="28" t="s">
        <v>65</v>
      </c>
      <c r="E23" s="34">
        <v>43344</v>
      </c>
      <c r="F23" s="19"/>
      <c r="G23" s="19"/>
      <c r="H23" s="19"/>
      <c r="I23" s="19"/>
      <c r="J23" s="19"/>
      <c r="K23" s="19"/>
      <c r="L23" s="19"/>
      <c r="M23" s="19"/>
      <c r="N23" s="19"/>
      <c r="O23" s="19"/>
      <c r="P23" s="19"/>
      <c r="Q23" s="19"/>
      <c r="R23" s="19"/>
      <c r="S23" s="19"/>
      <c r="T23" s="19"/>
      <c r="U23" s="19"/>
      <c r="V23" s="19"/>
      <c r="W23" s="19"/>
      <c r="X23" s="19"/>
      <c r="Y23" s="19"/>
      <c r="Z23" s="19"/>
    </row>
    <row r="24" spans="1:26" ht="12.75" customHeight="1" x14ac:dyDescent="0.25">
      <c r="A24" s="25">
        <v>109</v>
      </c>
      <c r="B24" s="26" t="s">
        <v>68</v>
      </c>
      <c r="C24" s="31">
        <v>0</v>
      </c>
      <c r="D24" s="32"/>
      <c r="E24" s="33"/>
      <c r="F24" s="19"/>
      <c r="G24" s="19"/>
      <c r="H24" s="19"/>
      <c r="I24" s="19"/>
      <c r="J24" s="19"/>
      <c r="K24" s="19"/>
      <c r="L24" s="19"/>
      <c r="M24" s="19"/>
      <c r="N24" s="19"/>
      <c r="O24" s="19"/>
      <c r="P24" s="19"/>
      <c r="Q24" s="19"/>
      <c r="R24" s="19"/>
      <c r="S24" s="19"/>
      <c r="T24" s="19"/>
      <c r="U24" s="19"/>
      <c r="V24" s="19"/>
      <c r="W24" s="19"/>
      <c r="X24" s="19"/>
      <c r="Y24" s="19"/>
      <c r="Z24" s="19"/>
    </row>
    <row r="25" spans="1:26" ht="12.75" customHeight="1" x14ac:dyDescent="0.25">
      <c r="A25" s="25">
        <v>110</v>
      </c>
      <c r="B25" s="26" t="s">
        <v>69</v>
      </c>
      <c r="C25" s="27">
        <v>1</v>
      </c>
      <c r="D25" s="28" t="s">
        <v>70</v>
      </c>
      <c r="E25" s="36" t="s">
        <v>71</v>
      </c>
      <c r="F25" s="19"/>
      <c r="G25" s="19"/>
      <c r="H25" s="19"/>
      <c r="I25" s="19"/>
      <c r="J25" s="19"/>
      <c r="K25" s="19"/>
      <c r="L25" s="19"/>
      <c r="M25" s="19"/>
      <c r="N25" s="19"/>
      <c r="O25" s="19"/>
      <c r="P25" s="19"/>
      <c r="Q25" s="19"/>
      <c r="R25" s="19"/>
      <c r="S25" s="19"/>
      <c r="T25" s="19"/>
      <c r="U25" s="19"/>
      <c r="V25" s="19"/>
      <c r="W25" s="19"/>
      <c r="X25" s="19"/>
      <c r="Y25" s="19"/>
      <c r="Z25" s="19"/>
    </row>
    <row r="26" spans="1:26" ht="12.75" customHeight="1" x14ac:dyDescent="0.25">
      <c r="A26" s="25">
        <v>111</v>
      </c>
      <c r="B26" s="26" t="s">
        <v>75</v>
      </c>
      <c r="C26" s="27">
        <v>0.5</v>
      </c>
      <c r="D26" s="28" t="s">
        <v>76</v>
      </c>
      <c r="E26" s="36" t="s">
        <v>71</v>
      </c>
      <c r="F26" s="19"/>
      <c r="G26" s="19"/>
      <c r="H26" s="19"/>
      <c r="I26" s="19"/>
      <c r="J26" s="19"/>
      <c r="K26" s="19"/>
      <c r="L26" s="19"/>
      <c r="M26" s="19"/>
      <c r="N26" s="19"/>
      <c r="O26" s="19"/>
      <c r="P26" s="19"/>
      <c r="Q26" s="19"/>
      <c r="R26" s="19"/>
      <c r="S26" s="19"/>
      <c r="T26" s="19"/>
      <c r="U26" s="19"/>
      <c r="V26" s="19"/>
      <c r="W26" s="19"/>
      <c r="X26" s="19"/>
      <c r="Y26" s="19"/>
      <c r="Z26" s="19"/>
    </row>
    <row r="27" spans="1:26" ht="12.75" customHeight="1" x14ac:dyDescent="0.25">
      <c r="A27" s="25">
        <v>112</v>
      </c>
      <c r="B27" s="26" t="s">
        <v>78</v>
      </c>
      <c r="C27" s="27">
        <v>1</v>
      </c>
      <c r="D27" s="28" t="s">
        <v>79</v>
      </c>
      <c r="E27" s="36" t="s">
        <v>71</v>
      </c>
      <c r="F27" s="19"/>
      <c r="G27" s="19"/>
      <c r="H27" s="19"/>
      <c r="I27" s="19"/>
      <c r="J27" s="19"/>
      <c r="K27" s="19"/>
      <c r="L27" s="19"/>
      <c r="M27" s="19"/>
      <c r="N27" s="19"/>
      <c r="O27" s="19"/>
      <c r="P27" s="19"/>
      <c r="Q27" s="19"/>
      <c r="R27" s="19"/>
      <c r="S27" s="19"/>
      <c r="T27" s="19"/>
      <c r="U27" s="19"/>
      <c r="V27" s="19"/>
      <c r="W27" s="19"/>
      <c r="X27" s="19"/>
      <c r="Y27" s="19"/>
      <c r="Z27" s="19"/>
    </row>
    <row r="28" spans="1:26" ht="12.75" customHeight="1" x14ac:dyDescent="0.25">
      <c r="A28" s="25">
        <v>113</v>
      </c>
      <c r="B28" s="26" t="s">
        <v>80</v>
      </c>
      <c r="C28" s="27">
        <v>1</v>
      </c>
      <c r="D28" s="28" t="s">
        <v>81</v>
      </c>
      <c r="E28" s="36" t="s">
        <v>71</v>
      </c>
      <c r="F28" s="19"/>
      <c r="G28" s="19"/>
      <c r="H28" s="19"/>
      <c r="I28" s="19"/>
      <c r="J28" s="19"/>
      <c r="K28" s="19"/>
      <c r="L28" s="19"/>
      <c r="M28" s="19"/>
      <c r="N28" s="19"/>
      <c r="O28" s="19"/>
      <c r="P28" s="19"/>
      <c r="Q28" s="19"/>
      <c r="R28" s="19"/>
      <c r="S28" s="19"/>
      <c r="T28" s="19"/>
      <c r="U28" s="19"/>
      <c r="V28" s="19"/>
      <c r="W28" s="19"/>
      <c r="X28" s="19"/>
      <c r="Y28" s="19"/>
      <c r="Z28" s="19"/>
    </row>
    <row r="29" spans="1:26" ht="12.75" customHeight="1" x14ac:dyDescent="0.25">
      <c r="A29" s="25">
        <v>114</v>
      </c>
      <c r="B29" s="26" t="s">
        <v>82</v>
      </c>
      <c r="C29" s="27">
        <v>1</v>
      </c>
      <c r="D29" s="28" t="s">
        <v>83</v>
      </c>
      <c r="E29" s="36" t="s">
        <v>71</v>
      </c>
      <c r="F29" s="19"/>
      <c r="G29" s="19"/>
      <c r="H29" s="19"/>
      <c r="I29" s="19"/>
      <c r="J29" s="19"/>
      <c r="K29" s="19"/>
      <c r="L29" s="19"/>
      <c r="M29" s="19"/>
      <c r="N29" s="19"/>
      <c r="O29" s="19"/>
      <c r="P29" s="19"/>
      <c r="Q29" s="19"/>
      <c r="R29" s="19"/>
      <c r="S29" s="19"/>
      <c r="T29" s="19"/>
      <c r="U29" s="19"/>
      <c r="V29" s="19"/>
      <c r="W29" s="19"/>
      <c r="X29" s="19"/>
      <c r="Y29" s="19"/>
      <c r="Z29" s="19"/>
    </row>
    <row r="30" spans="1:26" ht="12.75" customHeight="1" x14ac:dyDescent="0.25">
      <c r="A30" s="25">
        <v>115</v>
      </c>
      <c r="B30" s="26" t="s">
        <v>85</v>
      </c>
      <c r="C30" s="27">
        <v>1</v>
      </c>
      <c r="D30" s="39" t="s">
        <v>86</v>
      </c>
      <c r="E30" s="40" t="s">
        <v>71</v>
      </c>
      <c r="F30" s="19"/>
      <c r="G30" s="19"/>
      <c r="H30" s="19"/>
      <c r="I30" s="19"/>
      <c r="J30" s="19"/>
      <c r="K30" s="19"/>
      <c r="L30" s="19"/>
      <c r="M30" s="19"/>
      <c r="N30" s="19"/>
      <c r="O30" s="19"/>
      <c r="P30" s="19"/>
      <c r="Q30" s="19"/>
      <c r="R30" s="19"/>
      <c r="S30" s="19"/>
      <c r="T30" s="19"/>
      <c r="U30" s="19"/>
      <c r="V30" s="19"/>
      <c r="W30" s="19"/>
      <c r="X30" s="19"/>
      <c r="Y30" s="19"/>
      <c r="Z30" s="19"/>
    </row>
    <row r="31" spans="1:26" ht="15" customHeight="1" x14ac:dyDescent="0.25">
      <c r="A31" s="61" t="s">
        <v>92</v>
      </c>
      <c r="B31" s="52"/>
      <c r="C31" s="41">
        <f>IFERROR(AVERAGEIF(C16:C30,"&lt;&gt;0"),"")</f>
        <v>0.8928571428571429</v>
      </c>
      <c r="D31" s="32"/>
      <c r="E31" s="19"/>
      <c r="F31" s="19"/>
      <c r="G31" s="19"/>
      <c r="H31" s="19"/>
      <c r="I31" s="19"/>
      <c r="J31" s="19"/>
      <c r="K31" s="19"/>
      <c r="L31" s="19"/>
      <c r="M31" s="19"/>
      <c r="N31" s="19"/>
      <c r="O31" s="19"/>
      <c r="P31" s="19"/>
      <c r="Q31" s="19"/>
      <c r="R31" s="19"/>
      <c r="S31" s="19"/>
      <c r="T31" s="19"/>
      <c r="U31" s="19"/>
      <c r="V31" s="19"/>
      <c r="W31" s="19"/>
      <c r="X31" s="19"/>
      <c r="Y31" s="19"/>
      <c r="Z31" s="19"/>
    </row>
    <row r="32" spans="1:26" ht="12.75" customHeight="1" x14ac:dyDescent="0.25">
      <c r="A32" s="19"/>
      <c r="B32" s="19"/>
      <c r="C32" s="3"/>
      <c r="D32" s="19"/>
      <c r="E32" s="19"/>
      <c r="F32" s="19"/>
      <c r="G32" s="19"/>
      <c r="H32" s="19"/>
      <c r="I32" s="19"/>
      <c r="J32" s="19"/>
      <c r="K32" s="19"/>
      <c r="L32" s="19"/>
      <c r="M32" s="19"/>
      <c r="N32" s="19"/>
      <c r="O32" s="19"/>
      <c r="P32" s="19"/>
      <c r="Q32" s="19"/>
      <c r="R32" s="19"/>
      <c r="S32" s="19"/>
      <c r="T32" s="19"/>
      <c r="U32" s="19"/>
      <c r="V32" s="19"/>
      <c r="W32" s="19"/>
      <c r="X32" s="19"/>
      <c r="Y32" s="19"/>
      <c r="Z32" s="19"/>
    </row>
    <row r="33" spans="1:26" ht="12.75" customHeight="1" x14ac:dyDescent="0.25">
      <c r="A33" s="19"/>
      <c r="B33" s="19"/>
      <c r="C33" s="3"/>
      <c r="D33" s="19"/>
      <c r="E33" s="19"/>
      <c r="F33" s="19"/>
      <c r="G33" s="19"/>
      <c r="H33" s="19"/>
      <c r="I33" s="19"/>
      <c r="J33" s="19"/>
      <c r="K33" s="19"/>
      <c r="L33" s="19"/>
      <c r="M33" s="19"/>
      <c r="N33" s="19"/>
      <c r="O33" s="19"/>
      <c r="P33" s="19"/>
      <c r="Q33" s="19"/>
      <c r="R33" s="19"/>
      <c r="S33" s="19"/>
      <c r="T33" s="19"/>
      <c r="U33" s="19"/>
      <c r="V33" s="19"/>
      <c r="W33" s="19"/>
      <c r="X33" s="19"/>
      <c r="Y33" s="19"/>
      <c r="Z33" s="19"/>
    </row>
    <row r="34" spans="1:26" ht="12.75" customHeight="1" x14ac:dyDescent="0.25">
      <c r="A34" s="3"/>
      <c r="B34" s="3"/>
      <c r="C34" s="3"/>
      <c r="D34" s="19"/>
      <c r="E34" s="19"/>
      <c r="F34" s="19"/>
      <c r="G34" s="19"/>
      <c r="H34" s="19"/>
      <c r="I34" s="19"/>
      <c r="J34" s="19"/>
      <c r="K34" s="19"/>
      <c r="L34" s="19"/>
      <c r="M34" s="19"/>
      <c r="N34" s="19"/>
      <c r="O34" s="19"/>
      <c r="P34" s="19"/>
      <c r="Q34" s="19"/>
      <c r="R34" s="19"/>
      <c r="S34" s="19"/>
      <c r="T34" s="19"/>
      <c r="U34" s="19"/>
      <c r="V34" s="19"/>
      <c r="W34" s="19"/>
      <c r="X34" s="19"/>
      <c r="Y34" s="19"/>
      <c r="Z34" s="19"/>
    </row>
    <row r="35" spans="1:26" ht="12.75" customHeight="1" x14ac:dyDescent="0.25">
      <c r="A35" s="3"/>
      <c r="B35" s="3"/>
      <c r="C35" s="3"/>
      <c r="D35" s="19"/>
      <c r="E35" s="19"/>
      <c r="F35" s="19"/>
      <c r="G35" s="19"/>
      <c r="H35" s="19"/>
      <c r="I35" s="19"/>
      <c r="J35" s="19"/>
      <c r="K35" s="19"/>
      <c r="L35" s="19"/>
      <c r="M35" s="19"/>
      <c r="N35" s="19"/>
      <c r="O35" s="19"/>
      <c r="P35" s="19"/>
      <c r="Q35" s="19"/>
      <c r="R35" s="19"/>
      <c r="S35" s="19"/>
      <c r="T35" s="19"/>
      <c r="U35" s="19"/>
      <c r="V35" s="19"/>
      <c r="W35" s="19"/>
      <c r="X35" s="19"/>
      <c r="Y35" s="19"/>
      <c r="Z35" s="19"/>
    </row>
    <row r="36" spans="1:26" ht="12.75" customHeight="1" x14ac:dyDescent="0.25">
      <c r="A36" s="3"/>
      <c r="B36" s="3"/>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2.75" customHeight="1" x14ac:dyDescent="0.25">
      <c r="A37" s="3"/>
      <c r="B37" s="3"/>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2.7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2.7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2.7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2.7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2.75"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2.75"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2.75"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2.75"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2.75"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2.75"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2.75"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2.75"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2.75"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2.7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2.75"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2.75"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2.75"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2.75"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2.75"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2.75"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2.7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2.75"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2.75"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2.75"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2.75"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2.75"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2.75"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2.75"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2.75"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2.75"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2.7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2.7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2.7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2.75"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2.75"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2.75"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2.7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2.7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2.7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2.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2.7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2.7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2.7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2.7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2.7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2.7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2.7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2.7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2.7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2.7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2.7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2.7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2.7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2.7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2.7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2.7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2.7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2.7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2.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2.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2.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2.7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2.7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2.7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7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2.7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2.7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2.7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2.7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2.7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2.7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2.7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2.7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2.7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2.7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2.7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2.7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2.7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2.7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2.7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2.7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2.7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2.7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2.7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2.7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2.7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2.7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2.7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2.7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2.7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2.7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2.7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2.7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2.7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2.7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2.7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2.7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2.7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2.7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2.7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2.7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2.7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2.7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2.7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2.7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2.7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2.7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2.7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2.7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2.7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2.7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2.7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2.7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2.7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2.7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2.7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2.7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2.7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2.7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2.7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2.7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7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2.7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2.7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2.7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2.7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2.7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2.7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2.7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2.7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2.7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2.7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2.7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2.7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2.7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2.7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2.7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2.7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2.7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2.7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2.7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2.7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2.7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2.7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2.7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2.7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2.7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2.7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2.7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2.7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2.7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2.7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2.7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2.7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2.7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2.7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2.7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2.7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2.7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2.7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2.7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2.7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2.7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2.7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2.7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2.7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2.7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2.7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2.7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2.7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2.7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2.7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2.7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2.7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2.7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2.7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2.7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2.7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2.7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2.7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2.7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2.7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2.7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2.7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2.7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2.7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2.7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2.7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2.7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2.7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2.7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2.7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2.7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2.7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2.7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2.7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2.7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2.7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2.7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2.7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2.7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2.7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2.7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2.7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2.7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2.7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2.7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2.7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2.7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2.7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2.7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2.7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2.7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2.7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2.7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2.7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2.7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2.7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2.7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2.7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2.7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2.7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2.7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2.7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2.7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2.7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2.7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2.7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2.7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2.7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2.7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2.7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2.7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2.7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2.7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2.7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2.7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2.7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2.7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2.7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2.7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2.7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2.7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2.7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2.7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2.7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2.7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2.7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2.7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2.7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2.7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2.7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2.7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2.7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2.7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2.7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2.7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2.7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2.7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2.7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2.7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2.7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2.7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2.7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2.7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2.7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2.7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2.7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2.7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2.7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2.7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2.7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2.7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2.7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2.7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2.7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2.7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2.7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2.7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2.7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2.7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2.7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2.7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2.7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2.7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2.7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2.7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2.7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2.7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2.7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2.7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2.7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2.7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2.7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2.7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2.7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2.7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2.7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2.7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2.7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2.7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2.7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2.7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2.7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2.7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2.7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2.7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2.7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2.7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2.7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2.7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2.7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2.7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2.7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2.7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2.7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2.7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2.7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2.7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2.7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2.7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2.7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2.7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2.7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2.7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2.7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2.7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2.7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2.7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2.7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2.7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2.7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2.7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2.7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2.7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2.7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2.7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2.7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2.7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2.7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2.7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2.7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2.7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2.7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2.7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2.7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2.7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2.7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2.7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2.7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2.7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2.7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2.7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2.7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2.7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2.7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2.7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2.7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2.7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2.7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2.7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2.7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2.7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2.7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2.7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2.7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2.7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2.7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2.7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2.7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2.7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2.7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2.7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2.7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2.7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2.7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2.7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2.7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2.7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2.7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2.7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2.7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2.7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2.7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2.7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2.7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2.7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2.7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2.7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2.7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2.7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2.7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2.7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2.7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2.7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2.7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2.7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2.7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2.7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2.7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2.7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2.7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2.7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2.7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2.7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2.7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2.7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2.7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2.7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2.7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2.7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2.7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2.7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2.7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2.7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2.7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2.7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2.7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2.7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2.7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2.7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2.7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2.7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2.7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2.7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2.7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2.7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2.7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2.7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2.7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2.7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2.7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2.7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2.7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2.7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2.7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2.7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2.7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2.7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2.7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2.7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2.7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2.7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2.7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2.7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2.7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2.7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2.7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2.7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2.7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2.7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2.7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2.7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2.7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2.7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2.7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2.7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2.7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2.7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2.7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2.7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2.7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2.7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2.7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2.7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2.7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2.7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2.7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2.7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2.7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2.7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2.7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2.7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2.7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2.7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2.7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2.7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2.7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2.7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2.7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2.7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2.7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2.7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2.7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2.7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2.7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2.7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2.7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2.7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2.7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2.7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2.7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2.7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2.7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2.7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2.7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2.7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2.7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2.7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2.7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2.7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2.7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2.7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2.7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2.7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2.7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2.7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2.7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2.7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2.7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2.7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2.7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2.7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2.7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2.7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2.7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2.7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2.7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2.7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2.7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2.7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2.7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2.7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2.7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2.7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2.7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2.7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2.7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2.7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2.7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2.7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2.7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2.7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2.7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2.7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2.7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2.7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2.7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2.7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2.7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2.7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2.7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2.7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2.7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2.7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2.7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2.7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2.7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2.7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2.7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2.7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2.7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2.7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2.7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2.7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2.7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2.7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2.7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2.7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2.7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2.7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2.7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2.7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2.7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2.7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2.7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2.7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2.7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2.7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2.7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2.7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2.7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2.7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2.7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2.7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2.7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2.7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2.7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2.7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2.7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2.7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2.7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2.7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2.7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2.7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2.7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2.7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2.7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2.7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2.7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2.7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2.7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2.7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2.7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2.7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2.7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2.7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2.7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2.7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2.7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2.7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2.7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2.7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2.7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2.7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2.7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2.7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2.7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2.7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2.7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2.7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2.7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2.7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2.7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2.7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2.7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2.7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2.7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2.7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2.7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2.7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2.7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2.7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2.7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2.7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2.7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2.7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2.7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2.7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2.7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2.7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2.7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2.7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2.7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2.7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2.7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2.7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2.7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2.7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2.7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2.7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2.7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2.7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2.7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2.7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2.7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2.7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2.7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2.7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2.7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2.7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2.7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2.7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2.7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2.7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2.7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2.7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2.7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2.7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2.7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2.7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2.7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2.7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2.7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2.7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2.7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2.7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2.7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2.7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2.7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2.7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2.7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2.7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2.7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2.7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2.7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2.7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2.7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2.7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2.7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2.7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2.7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2.7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2.7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2.7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2.7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2.7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2.7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2.7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2.7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2.7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2.7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2.7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2.7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2.7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2.7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2.7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2.7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2.7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2.7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2.7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2.7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2.7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2.7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2.7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2.7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2.7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2.7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2.7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2.7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2.7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2.7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2.7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2.7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2.7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2.7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2.7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2.7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2.7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2.7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2.7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2.7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2.7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2.7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2.7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2.7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2.7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2.7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2.7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2.7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2.7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2.7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2.7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2.7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2.7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2.7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2.7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2.7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2.7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2.7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2.7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2.7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2.7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2.7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2.7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2.7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2.7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2.7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2.7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2.7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2.7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2.7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2.7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2.7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2.7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2.7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2.7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2.7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2.7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2.7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2.7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2.7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2.7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2.7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2.7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2.7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2.7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2.7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2.7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2.7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2.7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2.7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2.7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2.7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2.7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2.7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2.7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2.7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2.7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2.7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2.7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2.7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2.7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2.7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2.7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2.7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2.7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2.7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2.7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2.7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2.7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2.7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2.7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2.7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2.7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2.7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2.7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2.7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2.7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2.7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2.7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2.7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2.7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2.7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2.7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2.7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2.7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2.7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2.7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2.7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2.7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2.7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2.7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2.7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2.7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2.7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2.7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2.7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2.7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2.7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2.7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2.7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2.7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2.7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2.7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2.7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2.7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2.7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2.7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2.7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2.7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2.7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2.7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2.7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2.7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2.7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2.7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2.7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2.7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2.7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2.7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2.7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2.7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2.7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2.7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2.7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2.7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2.7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2.7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2.7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2.7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2.7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2.7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2.7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2.7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2.7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2.7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2.7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2.7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2.7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2.7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2.7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2.7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2.7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2.7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2.7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2.7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2.7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2.7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2.7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2.7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2.7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2.7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2.7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2.7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2.7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2.7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2.7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2.7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2.7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2.7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2.7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2.7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2.7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2.7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2.7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2.7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2.7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2.7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2.7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2.7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2.7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2.7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2.7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2.7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2.7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2.7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2.7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2.7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2.7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2.7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2.7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2.7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2.7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2.7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2.7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2.7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2.7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2.7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2.7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2.7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2.7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2.7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2.7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2.7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2.7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2.7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2.7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2.7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2.7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2.7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2.7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2.7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2.7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2.7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2.7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2.7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2.7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2.7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2.7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2.7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2.7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2.7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2.7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2.7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2.7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2.7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2.7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2.7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2.7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2.7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2.7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2.7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2.7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2.7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2.7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2.7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2.7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2.7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2.7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2.7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2.7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2.7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2.7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2.7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2.7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2.7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2.7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2.7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2.7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2.7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2.7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2.7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7">
    <mergeCell ref="A31:B31"/>
    <mergeCell ref="A7:E7"/>
    <mergeCell ref="A1:C1"/>
    <mergeCell ref="A2:C2"/>
    <mergeCell ref="A3:C3"/>
    <mergeCell ref="A4:C4"/>
    <mergeCell ref="A5:C5"/>
  </mergeCells>
  <conditionalFormatting sqref="C31">
    <cfRule type="cellIs" dxfId="14" priority="1" operator="between">
      <formula>70.01%</formula>
      <formula>99.99%</formula>
    </cfRule>
  </conditionalFormatting>
  <conditionalFormatting sqref="C31">
    <cfRule type="cellIs" dxfId="13" priority="2" operator="equal">
      <formula>100%</formula>
    </cfRule>
  </conditionalFormatting>
  <conditionalFormatting sqref="C31">
    <cfRule type="cellIs" dxfId="12" priority="3" operator="lessThan">
      <formula>70%</formula>
    </cfRule>
  </conditionalFormatting>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17.5703125" customWidth="1"/>
    <col min="2" max="2" width="43.5703125" customWidth="1"/>
    <col min="3" max="3" width="16.7109375" customWidth="1"/>
    <col min="4" max="4" width="20" customWidth="1"/>
    <col min="5" max="5" width="17.28515625" customWidth="1"/>
    <col min="6" max="6" width="5.140625" customWidth="1"/>
    <col min="7" max="7" width="18.42578125" hidden="1" customWidth="1"/>
    <col min="8" max="8" width="11.42578125" hidden="1" customWidth="1"/>
    <col min="9" max="26" width="10.7109375" customWidth="1"/>
  </cols>
  <sheetData>
    <row r="1" spans="1:26" ht="15.75" customHeight="1" x14ac:dyDescent="0.25">
      <c r="A1" s="55" t="e">
        <f>Institución</f>
        <v>#NAME?</v>
      </c>
      <c r="B1" s="56"/>
      <c r="C1" s="57"/>
      <c r="D1" s="1" t="s">
        <v>0</v>
      </c>
      <c r="E1" s="2" t="s">
        <v>1</v>
      </c>
      <c r="F1" s="18"/>
      <c r="G1" s="18"/>
      <c r="H1" s="19"/>
      <c r="I1" s="19"/>
      <c r="J1" s="19"/>
      <c r="K1" s="19"/>
      <c r="L1" s="19"/>
      <c r="M1" s="19"/>
      <c r="N1" s="19"/>
      <c r="O1" s="19"/>
      <c r="P1" s="19"/>
      <c r="Q1" s="19"/>
      <c r="R1" s="19"/>
      <c r="S1" s="19"/>
      <c r="T1" s="19"/>
      <c r="U1" s="19"/>
      <c r="V1" s="19"/>
      <c r="W1" s="19"/>
      <c r="X1" s="19"/>
      <c r="Y1" s="19"/>
      <c r="Z1" s="19"/>
    </row>
    <row r="2" spans="1:26" ht="15.75" customHeight="1" x14ac:dyDescent="0.25">
      <c r="A2" s="49" t="str">
        <f>'Comp 1'!A2:C2</f>
        <v>[Especifique el nombre de su Dependencia, Entidad u Órgano Autónomo]</v>
      </c>
      <c r="B2" s="47"/>
      <c r="C2" s="48"/>
      <c r="D2" s="4" t="s">
        <v>3</v>
      </c>
      <c r="E2" s="5" t="str">
        <f>'Comp 1'!E2</f>
        <v>[Iniciales]</v>
      </c>
      <c r="F2" s="18"/>
      <c r="G2" s="18"/>
      <c r="H2" s="19"/>
      <c r="I2" s="19"/>
      <c r="J2" s="19"/>
      <c r="K2" s="19"/>
      <c r="L2" s="19"/>
      <c r="M2" s="19"/>
      <c r="N2" s="19"/>
      <c r="O2" s="19"/>
      <c r="P2" s="19"/>
      <c r="Q2" s="19"/>
      <c r="R2" s="19"/>
      <c r="S2" s="19"/>
      <c r="T2" s="19"/>
      <c r="U2" s="19"/>
      <c r="V2" s="19"/>
      <c r="W2" s="19"/>
      <c r="X2" s="19"/>
      <c r="Y2" s="19"/>
      <c r="Z2" s="19"/>
    </row>
    <row r="3" spans="1:26" ht="15.75" customHeight="1" x14ac:dyDescent="0.25">
      <c r="A3" s="63" t="str">
        <f>'Comp 1'!A3:C3</f>
        <v>Informe de Control Interno SegundoSemestre 2018</v>
      </c>
      <c r="B3" s="47"/>
      <c r="C3" s="48"/>
      <c r="D3" s="4" t="s">
        <v>6</v>
      </c>
      <c r="E3" s="6">
        <v>43101</v>
      </c>
      <c r="F3" s="19"/>
      <c r="G3" s="19"/>
      <c r="H3" s="19"/>
      <c r="I3" s="19"/>
      <c r="J3" s="19"/>
      <c r="K3" s="19"/>
      <c r="L3" s="19"/>
      <c r="M3" s="19"/>
      <c r="N3" s="19"/>
      <c r="O3" s="19"/>
      <c r="P3" s="19"/>
      <c r="Q3" s="19"/>
      <c r="R3" s="19"/>
      <c r="S3" s="19"/>
      <c r="T3" s="19"/>
      <c r="U3" s="19"/>
      <c r="V3" s="19"/>
      <c r="W3" s="19"/>
      <c r="X3" s="19"/>
      <c r="Y3" s="19"/>
      <c r="Z3" s="19"/>
    </row>
    <row r="4" spans="1:26" ht="15.75" customHeight="1" x14ac:dyDescent="0.25">
      <c r="A4" s="49" t="str">
        <f>'Comp 1'!A4:C4</f>
        <v>[Especifique la Dirección en la que se encuentre]</v>
      </c>
      <c r="B4" s="47"/>
      <c r="C4" s="48"/>
      <c r="D4" s="4" t="s">
        <v>8</v>
      </c>
      <c r="E4" s="7" t="str">
        <f>'Comp 1'!E4</f>
        <v>[Iniciales]</v>
      </c>
      <c r="F4" s="19"/>
      <c r="G4" s="19"/>
      <c r="H4" s="19"/>
      <c r="I4" s="19"/>
      <c r="J4" s="19"/>
      <c r="K4" s="19"/>
      <c r="L4" s="19"/>
      <c r="M4" s="19"/>
      <c r="N4" s="19"/>
      <c r="O4" s="19"/>
      <c r="P4" s="19"/>
      <c r="Q4" s="19"/>
      <c r="R4" s="19"/>
      <c r="S4" s="19"/>
      <c r="T4" s="19"/>
      <c r="U4" s="19"/>
      <c r="V4" s="19"/>
      <c r="W4" s="19"/>
      <c r="X4" s="19"/>
      <c r="Y4" s="19"/>
      <c r="Z4" s="19"/>
    </row>
    <row r="5" spans="1:26" ht="15.75" customHeight="1" x14ac:dyDescent="0.25">
      <c r="A5" s="64" t="s">
        <v>30</v>
      </c>
      <c r="B5" s="59"/>
      <c r="C5" s="60"/>
      <c r="D5" s="8" t="s">
        <v>6</v>
      </c>
      <c r="E5" s="9">
        <v>43101</v>
      </c>
      <c r="F5" s="19"/>
      <c r="G5" s="19"/>
      <c r="H5" s="19"/>
      <c r="I5" s="19"/>
      <c r="J5" s="19"/>
      <c r="K5" s="19"/>
      <c r="L5" s="19"/>
      <c r="M5" s="19"/>
      <c r="N5" s="19"/>
      <c r="O5" s="19"/>
      <c r="P5" s="19"/>
      <c r="Q5" s="19"/>
      <c r="R5" s="19"/>
      <c r="S5" s="19"/>
      <c r="T5" s="19"/>
      <c r="U5" s="19"/>
      <c r="V5" s="19"/>
      <c r="W5" s="19"/>
      <c r="X5" s="19"/>
      <c r="Y5" s="19"/>
      <c r="Z5" s="19"/>
    </row>
    <row r="6" spans="1:26" ht="12.75" customHeight="1" x14ac:dyDescent="0.25">
      <c r="A6" s="18"/>
      <c r="B6" s="18"/>
      <c r="C6" s="18"/>
      <c r="D6" s="18"/>
      <c r="E6" s="18"/>
      <c r="F6" s="18"/>
      <c r="G6" s="18"/>
      <c r="H6" s="19"/>
      <c r="I6" s="19"/>
      <c r="J6" s="19"/>
      <c r="K6" s="19"/>
      <c r="L6" s="19"/>
      <c r="M6" s="19"/>
      <c r="N6" s="19"/>
      <c r="O6" s="19"/>
      <c r="P6" s="19"/>
      <c r="Q6" s="19"/>
      <c r="R6" s="19"/>
      <c r="S6" s="19"/>
      <c r="T6" s="19"/>
      <c r="U6" s="19"/>
      <c r="V6" s="19"/>
      <c r="W6" s="19"/>
      <c r="X6" s="19"/>
      <c r="Y6" s="19"/>
      <c r="Z6" s="19"/>
    </row>
    <row r="7" spans="1:26" ht="30" customHeight="1" x14ac:dyDescent="0.25">
      <c r="A7" s="62" t="s">
        <v>32</v>
      </c>
      <c r="B7" s="51"/>
      <c r="C7" s="51"/>
      <c r="D7" s="51"/>
      <c r="E7" s="52"/>
      <c r="F7" s="20"/>
      <c r="G7" s="20"/>
      <c r="H7" s="18"/>
      <c r="I7" s="19"/>
      <c r="J7" s="19"/>
      <c r="K7" s="19"/>
      <c r="L7" s="19"/>
      <c r="M7" s="19"/>
      <c r="N7" s="19"/>
      <c r="O7" s="19"/>
      <c r="P7" s="19"/>
      <c r="Q7" s="19"/>
      <c r="R7" s="19"/>
      <c r="S7" s="19"/>
      <c r="T7" s="19"/>
      <c r="U7" s="19"/>
      <c r="V7" s="19"/>
      <c r="W7" s="19"/>
      <c r="X7" s="19"/>
      <c r="Y7" s="19"/>
      <c r="Z7" s="19"/>
    </row>
    <row r="8" spans="1:26" ht="12.75" customHeight="1" x14ac:dyDescent="0.25">
      <c r="A8" s="21"/>
      <c r="B8" s="21"/>
      <c r="C8" s="21"/>
      <c r="D8" s="20"/>
      <c r="E8" s="20"/>
      <c r="F8" s="19"/>
      <c r="G8" s="19"/>
      <c r="H8" s="18"/>
      <c r="I8" s="19"/>
      <c r="J8" s="19"/>
      <c r="K8" s="19"/>
      <c r="L8" s="19"/>
      <c r="M8" s="19"/>
      <c r="N8" s="19"/>
      <c r="O8" s="19"/>
      <c r="P8" s="19"/>
      <c r="Q8" s="19"/>
      <c r="R8" s="19"/>
      <c r="S8" s="19"/>
      <c r="T8" s="19"/>
      <c r="U8" s="19"/>
      <c r="V8" s="19"/>
      <c r="W8" s="19"/>
      <c r="X8" s="19"/>
      <c r="Y8" s="19"/>
      <c r="Z8" s="19"/>
    </row>
    <row r="9" spans="1:26" ht="12.75" customHeight="1" x14ac:dyDescent="0.25">
      <c r="A9" s="19"/>
      <c r="B9" s="19"/>
      <c r="C9" s="21"/>
      <c r="D9" s="12" t="s">
        <v>20</v>
      </c>
      <c r="E9" s="12" t="s">
        <v>21</v>
      </c>
      <c r="F9" s="19"/>
      <c r="G9" s="19"/>
      <c r="H9" s="18"/>
      <c r="I9" s="19"/>
      <c r="J9" s="19"/>
      <c r="K9" s="19"/>
      <c r="L9" s="19"/>
      <c r="M9" s="19"/>
      <c r="N9" s="19"/>
      <c r="O9" s="19"/>
      <c r="P9" s="19"/>
      <c r="Q9" s="19"/>
      <c r="R9" s="19"/>
      <c r="S9" s="19"/>
      <c r="T9" s="19"/>
      <c r="U9" s="19"/>
      <c r="V9" s="19"/>
      <c r="W9" s="19"/>
      <c r="X9" s="19"/>
      <c r="Y9" s="19"/>
      <c r="Z9" s="19"/>
    </row>
    <row r="10" spans="1:26" ht="12.75" customHeight="1" x14ac:dyDescent="0.25">
      <c r="A10" s="19"/>
      <c r="B10" s="19"/>
      <c r="C10" s="21"/>
      <c r="D10" s="13" t="s">
        <v>22</v>
      </c>
      <c r="E10" s="14" t="s">
        <v>23</v>
      </c>
      <c r="F10" s="19"/>
      <c r="G10" s="19"/>
      <c r="H10" s="18"/>
      <c r="I10" s="19"/>
      <c r="J10" s="19"/>
      <c r="K10" s="19"/>
      <c r="L10" s="19"/>
      <c r="M10" s="19"/>
      <c r="N10" s="19"/>
      <c r="O10" s="19"/>
      <c r="P10" s="19"/>
      <c r="Q10" s="19"/>
      <c r="R10" s="19"/>
      <c r="S10" s="19"/>
      <c r="T10" s="19"/>
      <c r="U10" s="19"/>
      <c r="V10" s="19"/>
      <c r="W10" s="19"/>
      <c r="X10" s="19"/>
      <c r="Y10" s="19"/>
      <c r="Z10" s="19"/>
    </row>
    <row r="11" spans="1:26" ht="12.75" customHeight="1" x14ac:dyDescent="0.25">
      <c r="A11" s="19"/>
      <c r="B11" s="19"/>
      <c r="C11" s="21"/>
      <c r="D11" s="13" t="s">
        <v>24</v>
      </c>
      <c r="E11" s="15" t="s">
        <v>25</v>
      </c>
      <c r="F11" s="19"/>
      <c r="G11" s="19"/>
      <c r="H11" s="18"/>
      <c r="I11" s="19"/>
      <c r="J11" s="19"/>
      <c r="K11" s="19"/>
      <c r="L11" s="19"/>
      <c r="M11" s="19"/>
      <c r="N11" s="19"/>
      <c r="O11" s="19"/>
      <c r="P11" s="19"/>
      <c r="Q11" s="19"/>
      <c r="R11" s="19"/>
      <c r="S11" s="19"/>
      <c r="T11" s="19"/>
      <c r="U11" s="19"/>
      <c r="V11" s="19"/>
      <c r="W11" s="19"/>
      <c r="X11" s="19"/>
      <c r="Y11" s="19"/>
      <c r="Z11" s="19"/>
    </row>
    <row r="12" spans="1:26" ht="12.75" customHeight="1" x14ac:dyDescent="0.25">
      <c r="A12" s="19"/>
      <c r="B12" s="19"/>
      <c r="C12" s="21"/>
      <c r="D12" s="16">
        <v>1</v>
      </c>
      <c r="E12" s="17" t="s">
        <v>26</v>
      </c>
      <c r="F12" s="19"/>
      <c r="G12" s="19"/>
      <c r="H12" s="18"/>
      <c r="I12" s="19"/>
      <c r="J12" s="19"/>
      <c r="K12" s="19"/>
      <c r="L12" s="19"/>
      <c r="M12" s="19"/>
      <c r="N12" s="19"/>
      <c r="O12" s="19"/>
      <c r="P12" s="19"/>
      <c r="Q12" s="19"/>
      <c r="R12" s="19"/>
      <c r="S12" s="19"/>
      <c r="T12" s="19"/>
      <c r="U12" s="19"/>
      <c r="V12" s="19"/>
      <c r="W12" s="19"/>
      <c r="X12" s="19"/>
      <c r="Y12" s="19"/>
      <c r="Z12" s="19"/>
    </row>
    <row r="13" spans="1:26" ht="12.75" customHeight="1" x14ac:dyDescent="0.25">
      <c r="A13" s="21"/>
      <c r="B13" s="21"/>
      <c r="C13" s="21"/>
      <c r="D13" s="19"/>
      <c r="E13" s="19"/>
      <c r="F13" s="19"/>
      <c r="G13" s="19"/>
      <c r="H13" s="18"/>
      <c r="I13" s="19"/>
      <c r="J13" s="19"/>
      <c r="K13" s="19"/>
      <c r="L13" s="19"/>
      <c r="M13" s="19"/>
      <c r="N13" s="19"/>
      <c r="O13" s="19"/>
      <c r="P13" s="19"/>
      <c r="Q13" s="19"/>
      <c r="R13" s="19"/>
      <c r="S13" s="19"/>
      <c r="T13" s="19"/>
      <c r="U13" s="19"/>
      <c r="V13" s="19"/>
      <c r="W13" s="19"/>
      <c r="X13" s="19"/>
      <c r="Y13" s="19"/>
      <c r="Z13" s="19"/>
    </row>
    <row r="14" spans="1:26" ht="12.75" customHeight="1" x14ac:dyDescent="0.25">
      <c r="A14" s="18"/>
      <c r="B14" s="18"/>
      <c r="C14" s="19"/>
      <c r="D14" s="19"/>
      <c r="E14" s="18"/>
      <c r="F14" s="19"/>
      <c r="G14" s="19"/>
      <c r="H14" s="18"/>
      <c r="I14" s="19"/>
      <c r="J14" s="19"/>
      <c r="K14" s="19"/>
      <c r="L14" s="19"/>
      <c r="M14" s="19"/>
      <c r="N14" s="19"/>
      <c r="O14" s="19"/>
      <c r="P14" s="19"/>
      <c r="Q14" s="19"/>
      <c r="R14" s="19"/>
      <c r="S14" s="19"/>
      <c r="T14" s="19"/>
      <c r="U14" s="19"/>
      <c r="V14" s="19"/>
      <c r="W14" s="19"/>
      <c r="X14" s="19"/>
      <c r="Y14" s="19"/>
      <c r="Z14" s="19"/>
    </row>
    <row r="15" spans="1:26" ht="12.75" customHeight="1" x14ac:dyDescent="0.25">
      <c r="A15" s="23" t="s">
        <v>33</v>
      </c>
      <c r="B15" s="23" t="s">
        <v>34</v>
      </c>
      <c r="C15" s="24" t="s">
        <v>35</v>
      </c>
      <c r="D15" s="24" t="s">
        <v>36</v>
      </c>
      <c r="E15" s="24" t="s">
        <v>37</v>
      </c>
      <c r="F15" s="19"/>
      <c r="G15" s="19"/>
      <c r="H15" s="19"/>
      <c r="I15" s="19"/>
      <c r="J15" s="19"/>
      <c r="K15" s="19"/>
      <c r="L15" s="19"/>
      <c r="M15" s="19"/>
      <c r="N15" s="19"/>
      <c r="O15" s="19"/>
      <c r="P15" s="19"/>
      <c r="Q15" s="19"/>
      <c r="R15" s="19"/>
      <c r="S15" s="19"/>
      <c r="T15" s="19"/>
      <c r="U15" s="19"/>
      <c r="V15" s="19"/>
      <c r="W15" s="19"/>
      <c r="X15" s="19"/>
      <c r="Y15" s="19"/>
      <c r="Z15" s="19"/>
    </row>
    <row r="16" spans="1:26" ht="12.75" customHeight="1" x14ac:dyDescent="0.25">
      <c r="A16" s="25">
        <v>201</v>
      </c>
      <c r="B16" s="26" t="s">
        <v>39</v>
      </c>
      <c r="C16" s="27">
        <v>1</v>
      </c>
      <c r="D16" s="28" t="s">
        <v>41</v>
      </c>
      <c r="E16" s="29" t="s">
        <v>43</v>
      </c>
      <c r="F16" s="19"/>
      <c r="G16" s="19"/>
      <c r="H16" s="19"/>
      <c r="I16" s="19"/>
      <c r="J16" s="19"/>
      <c r="K16" s="19"/>
      <c r="L16" s="19"/>
      <c r="M16" s="19"/>
      <c r="N16" s="19"/>
      <c r="O16" s="19"/>
      <c r="P16" s="19"/>
      <c r="Q16" s="19"/>
      <c r="R16" s="19"/>
      <c r="S16" s="19"/>
      <c r="T16" s="19"/>
      <c r="U16" s="19"/>
      <c r="V16" s="19"/>
      <c r="W16" s="19"/>
      <c r="X16" s="19"/>
      <c r="Y16" s="19"/>
      <c r="Z16" s="19"/>
    </row>
    <row r="17" spans="1:26" ht="12.75" customHeight="1" x14ac:dyDescent="0.25">
      <c r="A17" s="25">
        <v>202</v>
      </c>
      <c r="B17" s="26" t="s">
        <v>45</v>
      </c>
      <c r="C17" s="27">
        <v>1</v>
      </c>
      <c r="D17" s="28" t="s">
        <v>41</v>
      </c>
      <c r="E17" s="29" t="s">
        <v>43</v>
      </c>
      <c r="F17" s="19"/>
      <c r="G17" s="19"/>
      <c r="H17" s="19"/>
      <c r="I17" s="19"/>
      <c r="J17" s="19"/>
      <c r="K17" s="19"/>
      <c r="L17" s="19"/>
      <c r="M17" s="19"/>
      <c r="N17" s="19"/>
      <c r="O17" s="19"/>
      <c r="P17" s="19"/>
      <c r="Q17" s="19"/>
      <c r="R17" s="19"/>
      <c r="S17" s="19"/>
      <c r="T17" s="19"/>
      <c r="U17" s="19"/>
      <c r="V17" s="19"/>
      <c r="W17" s="19"/>
      <c r="X17" s="19"/>
      <c r="Y17" s="19"/>
      <c r="Z17" s="19"/>
    </row>
    <row r="18" spans="1:26" ht="12.75" customHeight="1" x14ac:dyDescent="0.25">
      <c r="A18" s="25">
        <v>203</v>
      </c>
      <c r="B18" s="26" t="s">
        <v>49</v>
      </c>
      <c r="C18" s="27">
        <v>1</v>
      </c>
      <c r="D18" s="28" t="s">
        <v>50</v>
      </c>
      <c r="E18" s="29" t="s">
        <v>43</v>
      </c>
      <c r="F18" s="19"/>
      <c r="G18" s="19"/>
      <c r="H18" s="19"/>
      <c r="I18" s="19"/>
      <c r="J18" s="19"/>
      <c r="K18" s="19"/>
      <c r="L18" s="19"/>
      <c r="M18" s="19"/>
      <c r="N18" s="19"/>
      <c r="O18" s="19"/>
      <c r="P18" s="19"/>
      <c r="Q18" s="19"/>
      <c r="R18" s="19"/>
      <c r="S18" s="19"/>
      <c r="T18" s="19"/>
      <c r="U18" s="19"/>
      <c r="V18" s="19"/>
      <c r="W18" s="19"/>
      <c r="X18" s="19"/>
      <c r="Y18" s="19"/>
      <c r="Z18" s="19"/>
    </row>
    <row r="19" spans="1:26" ht="12.75" customHeight="1" x14ac:dyDescent="0.25">
      <c r="A19" s="25">
        <v>204</v>
      </c>
      <c r="B19" s="26" t="s">
        <v>52</v>
      </c>
      <c r="C19" s="31">
        <v>0</v>
      </c>
      <c r="D19" s="32"/>
      <c r="E19" s="33"/>
      <c r="F19" s="19"/>
      <c r="G19" s="19"/>
      <c r="H19" s="19"/>
      <c r="I19" s="19"/>
      <c r="J19" s="19"/>
      <c r="K19" s="19"/>
      <c r="L19" s="19"/>
      <c r="M19" s="19"/>
      <c r="N19" s="19"/>
      <c r="O19" s="19"/>
      <c r="P19" s="19"/>
      <c r="Q19" s="19"/>
      <c r="R19" s="19"/>
      <c r="S19" s="19"/>
      <c r="T19" s="19"/>
      <c r="U19" s="19"/>
      <c r="V19" s="19"/>
      <c r="W19" s="19"/>
      <c r="X19" s="19"/>
      <c r="Y19" s="19"/>
      <c r="Z19" s="19"/>
    </row>
    <row r="20" spans="1:26" ht="12.75" customHeight="1" x14ac:dyDescent="0.25">
      <c r="A20" s="25">
        <v>205</v>
      </c>
      <c r="B20" s="26" t="s">
        <v>66</v>
      </c>
      <c r="C20" s="27">
        <v>1</v>
      </c>
      <c r="D20" s="28" t="s">
        <v>67</v>
      </c>
      <c r="E20" s="35">
        <v>43435</v>
      </c>
      <c r="F20" s="19"/>
      <c r="G20" s="19"/>
      <c r="H20" s="19"/>
      <c r="I20" s="19"/>
      <c r="J20" s="19"/>
      <c r="K20" s="19"/>
      <c r="L20" s="19"/>
      <c r="M20" s="19"/>
      <c r="N20" s="19"/>
      <c r="O20" s="19"/>
      <c r="P20" s="19"/>
      <c r="Q20" s="19"/>
      <c r="R20" s="19"/>
      <c r="S20" s="19"/>
      <c r="T20" s="19"/>
      <c r="U20" s="19"/>
      <c r="V20" s="19"/>
      <c r="W20" s="19"/>
      <c r="X20" s="19"/>
      <c r="Y20" s="19"/>
      <c r="Z20" s="19"/>
    </row>
    <row r="21" spans="1:26" ht="12.75" customHeight="1" x14ac:dyDescent="0.25">
      <c r="A21" s="25">
        <v>206</v>
      </c>
      <c r="B21" s="26" t="s">
        <v>72</v>
      </c>
      <c r="C21" s="31">
        <v>0</v>
      </c>
      <c r="D21" s="32"/>
      <c r="E21" s="33"/>
      <c r="F21" s="19"/>
      <c r="G21" s="19"/>
      <c r="H21" s="19"/>
      <c r="I21" s="19"/>
      <c r="J21" s="19"/>
      <c r="K21" s="19"/>
      <c r="L21" s="19"/>
      <c r="M21" s="19"/>
      <c r="N21" s="19"/>
      <c r="O21" s="19"/>
      <c r="P21" s="19"/>
      <c r="Q21" s="19"/>
      <c r="R21" s="19"/>
      <c r="S21" s="19"/>
      <c r="T21" s="19"/>
      <c r="U21" s="19"/>
      <c r="V21" s="19"/>
      <c r="W21" s="19"/>
      <c r="X21" s="19"/>
      <c r="Y21" s="19"/>
      <c r="Z21" s="19"/>
    </row>
    <row r="22" spans="1:26" ht="12.75" customHeight="1" x14ac:dyDescent="0.25">
      <c r="A22" s="25">
        <v>207</v>
      </c>
      <c r="B22" s="26" t="s">
        <v>73</v>
      </c>
      <c r="C22" s="27">
        <v>0.5</v>
      </c>
      <c r="D22" s="28" t="s">
        <v>74</v>
      </c>
      <c r="E22" s="35">
        <v>43435</v>
      </c>
      <c r="F22" s="19"/>
      <c r="G22" s="19"/>
      <c r="H22" s="19"/>
      <c r="I22" s="19"/>
      <c r="J22" s="19"/>
      <c r="K22" s="19"/>
      <c r="L22" s="19"/>
      <c r="M22" s="19"/>
      <c r="N22" s="19"/>
      <c r="O22" s="19"/>
      <c r="P22" s="19"/>
      <c r="Q22" s="19"/>
      <c r="R22" s="19"/>
      <c r="S22" s="19"/>
      <c r="T22" s="19"/>
      <c r="U22" s="19"/>
      <c r="V22" s="19"/>
      <c r="W22" s="19"/>
      <c r="X22" s="19"/>
      <c r="Y22" s="19"/>
      <c r="Z22" s="19"/>
    </row>
    <row r="23" spans="1:26" ht="12.75" customHeight="1" x14ac:dyDescent="0.25">
      <c r="A23" s="25">
        <v>208</v>
      </c>
      <c r="B23" s="26" t="s">
        <v>77</v>
      </c>
      <c r="C23" s="37">
        <v>0</v>
      </c>
      <c r="D23" s="28"/>
      <c r="E23" s="33"/>
      <c r="F23" s="19"/>
      <c r="G23" s="19"/>
      <c r="H23" s="19"/>
      <c r="I23" s="19"/>
      <c r="J23" s="19"/>
      <c r="K23" s="19"/>
      <c r="L23" s="19"/>
      <c r="M23" s="19"/>
      <c r="N23" s="19"/>
      <c r="O23" s="19"/>
      <c r="P23" s="19"/>
      <c r="Q23" s="19"/>
      <c r="R23" s="19"/>
      <c r="S23" s="19"/>
      <c r="T23" s="19"/>
      <c r="U23" s="19"/>
      <c r="V23" s="19"/>
      <c r="W23" s="19"/>
      <c r="X23" s="19"/>
      <c r="Y23" s="19"/>
      <c r="Z23" s="19"/>
    </row>
    <row r="24" spans="1:26" ht="12.75" customHeight="1" x14ac:dyDescent="0.25">
      <c r="A24" s="25">
        <v>209</v>
      </c>
      <c r="B24" s="38" t="s">
        <v>84</v>
      </c>
      <c r="C24" s="27">
        <v>1</v>
      </c>
      <c r="D24" s="28" t="s">
        <v>87</v>
      </c>
      <c r="E24" s="29" t="s">
        <v>88</v>
      </c>
      <c r="F24" s="19"/>
      <c r="G24" s="19"/>
      <c r="H24" s="19"/>
      <c r="I24" s="19"/>
      <c r="J24" s="19"/>
      <c r="K24" s="19"/>
      <c r="L24" s="19"/>
      <c r="M24" s="19"/>
      <c r="N24" s="19"/>
      <c r="O24" s="19"/>
      <c r="P24" s="19"/>
      <c r="Q24" s="19"/>
      <c r="R24" s="19"/>
      <c r="S24" s="19"/>
      <c r="T24" s="19"/>
      <c r="U24" s="19"/>
      <c r="V24" s="19"/>
      <c r="W24" s="19"/>
      <c r="X24" s="19"/>
      <c r="Y24" s="19"/>
      <c r="Z24" s="19"/>
    </row>
    <row r="25" spans="1:26" ht="12.75" customHeight="1" x14ac:dyDescent="0.25">
      <c r="A25" s="25">
        <v>210</v>
      </c>
      <c r="B25" s="26" t="s">
        <v>89</v>
      </c>
      <c r="C25" s="27">
        <v>1</v>
      </c>
      <c r="D25" s="28" t="s">
        <v>90</v>
      </c>
      <c r="E25" s="35">
        <v>43435</v>
      </c>
      <c r="F25" s="19"/>
      <c r="G25" s="19"/>
      <c r="H25" s="19"/>
      <c r="I25" s="19"/>
      <c r="J25" s="19"/>
      <c r="K25" s="19"/>
      <c r="L25" s="19"/>
      <c r="M25" s="19"/>
      <c r="N25" s="19"/>
      <c r="O25" s="19"/>
      <c r="P25" s="19"/>
      <c r="Q25" s="19"/>
      <c r="R25" s="19"/>
      <c r="S25" s="19"/>
      <c r="T25" s="19"/>
      <c r="U25" s="19"/>
      <c r="V25" s="19"/>
      <c r="W25" s="19"/>
      <c r="X25" s="19"/>
      <c r="Y25" s="19"/>
      <c r="Z25" s="19"/>
    </row>
    <row r="26" spans="1:26" ht="12.75" customHeight="1" x14ac:dyDescent="0.25">
      <c r="A26" s="25">
        <v>211</v>
      </c>
      <c r="B26" s="26" t="s">
        <v>91</v>
      </c>
      <c r="C26" s="27">
        <v>1</v>
      </c>
      <c r="D26" s="28" t="s">
        <v>90</v>
      </c>
      <c r="E26" s="33"/>
      <c r="F26" s="19"/>
      <c r="G26" s="19"/>
      <c r="H26" s="19"/>
      <c r="I26" s="19"/>
      <c r="J26" s="19"/>
      <c r="K26" s="19"/>
      <c r="L26" s="19"/>
      <c r="M26" s="19"/>
      <c r="N26" s="19"/>
      <c r="O26" s="19"/>
      <c r="P26" s="19"/>
      <c r="Q26" s="19"/>
      <c r="R26" s="19"/>
      <c r="S26" s="19"/>
      <c r="T26" s="19"/>
      <c r="U26" s="19"/>
      <c r="V26" s="19"/>
      <c r="W26" s="19"/>
      <c r="X26" s="19"/>
      <c r="Y26" s="19"/>
      <c r="Z26" s="19"/>
    </row>
    <row r="27" spans="1:26" ht="15" customHeight="1" x14ac:dyDescent="0.25">
      <c r="A27" s="61" t="s">
        <v>92</v>
      </c>
      <c r="B27" s="52"/>
      <c r="C27" s="41">
        <f>IFERROR(AVERAGEIF(C16:C26,"&lt;&gt;0"),"")</f>
        <v>0.9375</v>
      </c>
      <c r="D27" s="19"/>
      <c r="E27" s="19"/>
      <c r="F27" s="19"/>
      <c r="G27" s="19"/>
      <c r="H27" s="19"/>
      <c r="I27" s="19"/>
      <c r="J27" s="19"/>
      <c r="K27" s="19"/>
      <c r="L27" s="19"/>
      <c r="M27" s="19"/>
      <c r="N27" s="19"/>
      <c r="O27" s="19"/>
      <c r="P27" s="19"/>
      <c r="Q27" s="19"/>
      <c r="R27" s="19"/>
      <c r="S27" s="19"/>
      <c r="T27" s="19"/>
      <c r="U27" s="19"/>
      <c r="V27" s="19"/>
      <c r="W27" s="19"/>
      <c r="X27" s="19"/>
      <c r="Y27" s="19"/>
      <c r="Z27" s="19"/>
    </row>
    <row r="28" spans="1:26" ht="12.75" customHeight="1" x14ac:dyDescent="0.25">
      <c r="A28" s="19"/>
      <c r="B28" s="19"/>
      <c r="C28" s="3"/>
      <c r="D28" s="19"/>
      <c r="E28" s="19"/>
      <c r="F28" s="19"/>
      <c r="G28" s="19"/>
      <c r="H28" s="19"/>
      <c r="I28" s="19"/>
      <c r="J28" s="19"/>
      <c r="K28" s="19"/>
      <c r="L28" s="19"/>
      <c r="M28" s="19"/>
      <c r="N28" s="19"/>
      <c r="O28" s="19"/>
      <c r="P28" s="19"/>
      <c r="Q28" s="19"/>
      <c r="R28" s="19"/>
      <c r="S28" s="19"/>
      <c r="T28" s="19"/>
      <c r="U28" s="19"/>
      <c r="V28" s="19"/>
      <c r="W28" s="19"/>
      <c r="X28" s="19"/>
      <c r="Y28" s="19"/>
      <c r="Z28" s="19"/>
    </row>
    <row r="29" spans="1:26" ht="12.75" customHeight="1" x14ac:dyDescent="0.25">
      <c r="A29" s="19"/>
      <c r="B29" s="19"/>
      <c r="C29" s="3"/>
      <c r="D29" s="19"/>
      <c r="E29" s="19"/>
      <c r="F29" s="19"/>
      <c r="G29" s="19"/>
      <c r="H29" s="19"/>
      <c r="I29" s="19"/>
      <c r="J29" s="19"/>
      <c r="K29" s="19"/>
      <c r="L29" s="19"/>
      <c r="M29" s="19"/>
      <c r="N29" s="19"/>
      <c r="O29" s="19"/>
      <c r="P29" s="19"/>
      <c r="Q29" s="19"/>
      <c r="R29" s="19"/>
      <c r="S29" s="19"/>
      <c r="T29" s="19"/>
      <c r="U29" s="19"/>
      <c r="V29" s="19"/>
      <c r="W29" s="19"/>
      <c r="X29" s="19"/>
      <c r="Y29" s="19"/>
      <c r="Z29" s="19"/>
    </row>
    <row r="30" spans="1:26" ht="12.75" customHeight="1" x14ac:dyDescent="0.25">
      <c r="A30" s="3"/>
      <c r="B30" s="3"/>
      <c r="C30" s="3"/>
      <c r="D30" s="19"/>
      <c r="E30" s="19"/>
      <c r="F30" s="19"/>
      <c r="G30" s="19"/>
      <c r="H30" s="19"/>
      <c r="I30" s="19"/>
      <c r="J30" s="19"/>
      <c r="K30" s="19"/>
      <c r="L30" s="19"/>
      <c r="M30" s="19"/>
      <c r="N30" s="19"/>
      <c r="O30" s="19"/>
      <c r="P30" s="19"/>
      <c r="Q30" s="19"/>
      <c r="R30" s="19"/>
      <c r="S30" s="19"/>
      <c r="T30" s="19"/>
      <c r="U30" s="19"/>
      <c r="V30" s="19"/>
      <c r="W30" s="19"/>
      <c r="X30" s="19"/>
      <c r="Y30" s="19"/>
      <c r="Z30" s="19"/>
    </row>
    <row r="31" spans="1:26" ht="12.75" customHeight="1" x14ac:dyDescent="0.25">
      <c r="A31" s="3"/>
      <c r="B31" s="3"/>
      <c r="C31" s="3"/>
      <c r="D31" s="19"/>
      <c r="E31" s="19"/>
      <c r="F31" s="19"/>
      <c r="G31" s="19"/>
      <c r="H31" s="19"/>
      <c r="I31" s="19"/>
      <c r="J31" s="19"/>
      <c r="K31" s="19"/>
      <c r="L31" s="19"/>
      <c r="M31" s="19"/>
      <c r="N31" s="19"/>
      <c r="O31" s="19"/>
      <c r="P31" s="19"/>
      <c r="Q31" s="19"/>
      <c r="R31" s="19"/>
      <c r="S31" s="19"/>
      <c r="T31" s="19"/>
      <c r="U31" s="19"/>
      <c r="V31" s="19"/>
      <c r="W31" s="19"/>
      <c r="X31" s="19"/>
      <c r="Y31" s="19"/>
      <c r="Z31" s="19"/>
    </row>
    <row r="32" spans="1:26" ht="12.75" customHeight="1" x14ac:dyDescent="0.25">
      <c r="A32" s="3"/>
      <c r="B32" s="3"/>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2.75" customHeight="1" x14ac:dyDescent="0.25">
      <c r="A33" s="3"/>
      <c r="B33" s="3"/>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2.75"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2.75"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2.7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2.75"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2.7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2.7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2.7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2.7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2.75"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2.75"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2.75"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2.75"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2.75"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2.75"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2.75"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2.75"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2.75"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2.7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2.75"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2.75"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2.75"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2.75"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2.75"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2.75"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2.7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2.75"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2.75"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2.75"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2.75"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2.75"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2.75"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2.75"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2.75"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2.75"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2.7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2.7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2.7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2.75"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2.75"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2.75"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2.7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2.7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2.7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2.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2.7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2.7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2.7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2.7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2.7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2.7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2.7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2.7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2.7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2.7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2.7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2.7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2.7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2.7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2.7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2.7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2.7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2.7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2.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2.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2.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2.7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2.7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2.7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7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2.7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2.7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2.7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2.7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2.7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2.7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2.7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2.7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2.7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2.7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2.7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2.7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2.7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2.7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2.7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2.7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2.7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2.7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2.7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2.7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2.7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2.7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2.7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2.7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2.7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2.7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2.7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2.7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2.7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2.7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2.7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2.7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2.7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2.7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2.7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2.7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2.7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2.7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2.7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2.7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2.7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2.7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2.7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2.7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2.7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2.7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2.7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2.7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2.7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2.7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2.7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2.7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2.7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2.7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2.7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2.7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7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2.7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2.7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2.7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2.7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2.7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2.7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2.7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2.7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2.7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2.7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2.7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2.7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2.7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2.7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2.7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2.7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2.7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2.7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2.7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2.7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2.7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2.7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2.7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2.7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2.7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2.7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2.7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2.7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2.7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2.7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2.7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2.7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2.7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2.7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2.7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2.7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2.7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2.7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2.7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2.7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2.7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2.7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2.7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2.7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2.7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2.7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2.7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2.7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2.7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2.7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2.7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2.7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2.7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2.7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2.7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2.7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2.7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2.7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2.7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2.7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2.7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2.7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2.7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2.7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2.7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2.7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2.7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2.7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2.7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2.7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2.7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2.7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2.7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2.7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2.7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2.7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2.7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2.7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2.7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2.7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2.7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2.7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2.7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2.7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2.7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2.7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2.7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2.7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2.7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2.7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2.7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2.7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2.7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2.7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2.7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2.7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2.7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2.7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2.7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2.7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2.7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2.7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2.7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2.7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2.7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2.7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2.7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2.7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2.7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2.7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2.7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2.7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2.7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2.7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2.7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2.7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2.7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2.7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2.7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2.7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2.7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2.7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2.7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2.7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2.7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2.7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2.7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2.7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2.7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2.7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2.7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2.7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2.7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2.7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2.7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2.7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2.7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2.7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2.7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2.7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2.7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2.7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2.7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2.7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2.7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2.7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2.7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2.7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2.7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2.7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2.7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2.7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2.7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2.7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2.7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2.7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2.7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2.7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2.7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2.7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2.7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2.7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2.7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2.7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2.7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2.7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2.7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2.7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2.7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2.7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2.7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2.7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2.7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2.7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2.7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2.7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2.7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2.7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2.7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2.7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2.7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2.7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2.7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2.7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2.7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2.7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2.7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2.7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2.7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2.7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2.7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2.7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2.7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2.7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2.7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2.7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2.7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2.7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2.7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2.7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2.7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2.7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2.7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2.7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2.7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2.7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2.7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2.7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2.7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2.7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2.7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2.7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2.7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2.7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2.7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2.7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2.7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2.7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2.7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2.7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2.7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2.7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2.7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2.7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2.7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2.7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2.7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2.7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2.7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2.7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2.7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2.7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2.7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2.7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2.7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2.7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2.7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2.7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2.7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2.7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2.7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2.7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2.7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2.7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2.7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2.7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2.7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2.7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2.7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2.7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2.7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2.7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2.7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2.7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2.7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2.7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2.7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2.7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2.7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2.7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2.7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2.7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2.7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2.7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2.7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2.7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2.7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2.7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2.7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2.7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2.7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2.7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2.7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2.7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2.7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2.7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2.7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2.7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2.7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2.7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2.7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2.7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2.7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2.7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2.7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2.7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2.7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2.7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2.7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2.7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2.7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2.7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2.7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2.7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2.7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2.7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2.7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2.7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2.7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2.7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2.7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2.7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2.7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2.7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2.7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2.7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2.7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2.7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2.7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2.7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2.7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2.7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2.7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2.7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2.7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2.7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2.7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2.7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2.7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2.7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2.7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2.7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2.7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2.7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2.7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2.7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2.7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2.7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2.7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2.7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2.7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2.7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2.7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2.7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2.7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2.7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2.7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2.7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2.7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2.7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2.7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2.7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2.7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2.7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2.7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2.7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2.7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2.7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2.7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2.7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2.7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2.7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2.7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2.7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2.7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2.7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2.7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2.7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2.7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2.7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2.7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2.7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2.7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2.7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2.7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2.7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2.7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2.7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2.7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2.7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2.7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2.7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2.7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2.7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2.7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2.7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2.7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2.7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2.7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2.7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2.7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2.7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2.7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2.7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2.7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2.7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2.7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2.7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2.7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2.7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2.7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2.7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2.7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2.7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2.7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2.7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2.7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2.7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2.7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2.7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2.7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2.7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2.7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2.7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2.7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2.7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2.7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2.7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2.7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2.7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2.7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2.7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2.7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2.7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2.7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2.7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2.7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2.7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2.7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2.7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2.7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2.7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2.7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2.7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2.7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2.7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2.7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2.7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2.7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2.7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2.7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2.7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2.7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2.7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2.7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2.7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2.7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2.7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2.7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2.7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2.7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2.7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2.7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2.7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2.7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2.7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2.7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2.7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2.7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2.7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2.7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2.7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2.7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2.7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2.7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2.7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2.7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2.7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2.7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2.7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2.7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2.7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2.7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2.7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2.7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2.7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2.7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2.7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2.7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2.7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2.7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2.7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2.7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2.7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2.7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2.7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2.7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2.7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2.7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2.7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2.7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2.7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2.7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2.7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2.7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2.7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2.7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2.7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2.7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2.7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2.7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2.7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2.7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2.7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2.7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2.7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2.7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2.7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2.7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2.7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2.7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2.7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2.7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2.7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2.7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2.7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2.7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2.7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2.7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2.7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2.7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2.7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2.7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2.7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2.7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2.7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2.7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2.7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2.7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2.7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2.7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2.7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2.7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2.7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2.7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2.7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2.7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2.7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2.7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2.7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2.7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2.7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2.7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2.7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2.7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2.7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2.7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2.7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2.7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2.7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2.7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2.7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2.7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2.7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2.7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2.7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2.7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2.7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2.7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2.7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2.7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2.7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2.7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2.7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2.7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2.7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2.7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2.7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2.7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2.7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2.7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2.7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2.7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2.7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2.7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2.7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2.7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2.7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2.7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2.7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2.7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2.7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2.7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2.7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2.7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2.7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2.7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2.7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2.7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2.7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2.7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2.7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2.7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2.7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2.7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2.7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2.7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2.7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2.7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2.7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2.7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2.7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2.7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2.7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2.7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2.7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2.7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2.7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2.7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2.7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2.7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2.7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2.7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2.7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2.7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2.7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2.7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2.7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2.7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2.7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2.7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2.7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2.7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2.7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2.7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2.7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2.7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2.7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2.7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2.7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2.7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2.7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2.7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2.7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2.7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2.7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2.7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2.7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2.7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2.7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2.7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2.7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2.7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2.7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2.7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2.7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2.7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2.7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2.7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2.7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2.7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2.7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2.7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2.7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2.7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2.7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2.7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2.7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2.7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2.7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2.7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2.7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2.7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2.7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2.7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2.7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2.7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2.7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2.7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2.7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2.7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2.7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2.7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2.7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2.7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2.7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2.7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2.7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2.7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2.7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2.7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2.7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2.7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2.7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2.7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2.7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2.7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2.7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2.7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2.7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2.7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2.7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2.7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2.7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2.7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2.7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2.7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2.7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2.7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2.7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2.7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2.7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2.7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2.7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2.7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2.7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2.7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2.7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2.7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2.7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2.7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2.7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2.7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2.7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2.7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2.7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2.7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2.7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2.7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2.7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2.7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2.7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2.7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2.7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2.7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2.7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2.7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2.7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2.7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2.7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2.7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2.7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2.7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2.7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2.7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2.7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2.7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2.7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2.7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2.7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2.7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2.7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2.7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2.7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2.7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2.7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2.7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2.7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2.7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2.7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2.7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2.7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2.7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2.7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2.7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2.7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2.7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2.7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2.7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2.7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2.7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2.7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2.7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2.7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2.7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2.7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2.7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2.7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2.7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2.7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2.7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2.7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2.7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2.7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2.7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2.7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2.7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2.7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2.7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2.7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2.7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2.7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2.7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2.7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2.7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2.7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2.7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2.7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2.7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2.7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2.7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2.7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2.7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2.7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2.7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2.7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2.7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2.7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2.7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2.7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2.7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2.7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2.7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2.7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2.7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2.7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2.7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2.7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2.7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2.7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2.7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2.7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2.7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2.7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2.7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2.7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2.7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2.7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2.7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2.7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2.7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2.7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2.7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2.7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2.7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2.7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2.7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2.7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2.7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2.7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2.7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2.7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2.7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2.7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2.7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2.7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2.7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2.7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2.7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2.7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2.7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2.7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2.7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2.7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2.7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2.7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2.7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2.7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2.7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2.7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2.7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onditionalFormatting>
  <conditionalFormatting sqref="C27">
    <cfRule type="cellIs" dxfId="10" priority="2" operator="equal">
      <formula>100%</formula>
    </cfRule>
  </conditionalFormatting>
  <conditionalFormatting sqref="C27">
    <cfRule type="cellIs" dxfId="9" priority="3" operator="lessThan">
      <formula>70%</formula>
    </cfRule>
  </conditionalFormatting>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17.5703125" customWidth="1"/>
    <col min="2" max="2" width="43.85546875" customWidth="1"/>
    <col min="3" max="3" width="16.140625" customWidth="1"/>
    <col min="4" max="4" width="21.5703125" customWidth="1"/>
    <col min="5" max="5" width="15.140625" customWidth="1"/>
    <col min="6" max="6" width="5.140625" customWidth="1"/>
    <col min="7" max="7" width="18.42578125" hidden="1" customWidth="1"/>
    <col min="8" max="8" width="11.42578125" hidden="1" customWidth="1"/>
    <col min="9" max="26" width="10.7109375" customWidth="1"/>
  </cols>
  <sheetData>
    <row r="1" spans="1:26" ht="15.75" customHeight="1" x14ac:dyDescent="0.25">
      <c r="A1" s="55" t="e">
        <f>Institución</f>
        <v>#NAME?</v>
      </c>
      <c r="B1" s="56"/>
      <c r="C1" s="57"/>
      <c r="D1" s="1" t="s">
        <v>0</v>
      </c>
      <c r="E1" s="2" t="s">
        <v>1</v>
      </c>
      <c r="F1" s="18"/>
      <c r="G1" s="18"/>
      <c r="H1" s="19"/>
      <c r="I1" s="19"/>
      <c r="J1" s="19"/>
      <c r="K1" s="19"/>
      <c r="L1" s="19"/>
      <c r="M1" s="19"/>
      <c r="N1" s="19"/>
      <c r="O1" s="19"/>
      <c r="P1" s="19"/>
      <c r="Q1" s="19"/>
      <c r="R1" s="19"/>
      <c r="S1" s="19"/>
      <c r="T1" s="19"/>
      <c r="U1" s="19"/>
      <c r="V1" s="19"/>
      <c r="W1" s="19"/>
      <c r="X1" s="19"/>
      <c r="Y1" s="19"/>
      <c r="Z1" s="19"/>
    </row>
    <row r="2" spans="1:26" ht="15.75" customHeight="1" x14ac:dyDescent="0.25">
      <c r="A2" s="49" t="str">
        <f>'Comp 2'!A2:C2</f>
        <v>[Especifique el nombre de su Dependencia, Entidad u Órgano Autónomo]</v>
      </c>
      <c r="B2" s="47"/>
      <c r="C2" s="48"/>
      <c r="D2" s="4" t="s">
        <v>3</v>
      </c>
      <c r="E2" s="5" t="str">
        <f>'Comp 1'!E2</f>
        <v>[Iniciales]</v>
      </c>
      <c r="F2" s="18"/>
      <c r="G2" s="18"/>
      <c r="H2" s="19"/>
      <c r="I2" s="19"/>
      <c r="J2" s="19"/>
      <c r="K2" s="19"/>
      <c r="L2" s="19"/>
      <c r="M2" s="19"/>
      <c r="N2" s="19"/>
      <c r="O2" s="19"/>
      <c r="P2" s="19"/>
      <c r="Q2" s="19"/>
      <c r="R2" s="19"/>
      <c r="S2" s="19"/>
      <c r="T2" s="19"/>
      <c r="U2" s="19"/>
      <c r="V2" s="19"/>
      <c r="W2" s="19"/>
      <c r="X2" s="19"/>
      <c r="Y2" s="19"/>
      <c r="Z2" s="19"/>
    </row>
    <row r="3" spans="1:26" ht="15.75" customHeight="1" x14ac:dyDescent="0.25">
      <c r="A3" s="63" t="str">
        <f>'Comp 2'!A3:C3</f>
        <v>Informe de Control Interno SegundoSemestre 2018</v>
      </c>
      <c r="B3" s="47"/>
      <c r="C3" s="48"/>
      <c r="D3" s="4" t="s">
        <v>6</v>
      </c>
      <c r="E3" s="6">
        <v>43101</v>
      </c>
      <c r="F3" s="19"/>
      <c r="G3" s="19"/>
      <c r="H3" s="19"/>
      <c r="I3" s="19"/>
      <c r="J3" s="19"/>
      <c r="K3" s="19"/>
      <c r="L3" s="19"/>
      <c r="M3" s="19"/>
      <c r="N3" s="19"/>
      <c r="O3" s="19"/>
      <c r="P3" s="19"/>
      <c r="Q3" s="19"/>
      <c r="R3" s="19"/>
      <c r="S3" s="19"/>
      <c r="T3" s="19"/>
      <c r="U3" s="19"/>
      <c r="V3" s="19"/>
      <c r="W3" s="19"/>
      <c r="X3" s="19"/>
      <c r="Y3" s="19"/>
      <c r="Z3" s="19"/>
    </row>
    <row r="4" spans="1:26" ht="15.75" customHeight="1" x14ac:dyDescent="0.25">
      <c r="A4" s="49" t="str">
        <f>'Comp 2'!A4:C4</f>
        <v>[Especifique la Dirección en la que se encuentre]</v>
      </c>
      <c r="B4" s="47"/>
      <c r="C4" s="48"/>
      <c r="D4" s="4" t="s">
        <v>8</v>
      </c>
      <c r="E4" s="7" t="str">
        <f>'Comp 1'!E4</f>
        <v>[Iniciales]</v>
      </c>
      <c r="F4" s="19"/>
      <c r="G4" s="19"/>
      <c r="H4" s="19"/>
      <c r="I4" s="19"/>
      <c r="J4" s="19"/>
      <c r="K4" s="19"/>
      <c r="L4" s="19"/>
      <c r="M4" s="19"/>
      <c r="N4" s="19"/>
      <c r="O4" s="19"/>
      <c r="P4" s="19"/>
      <c r="Q4" s="19"/>
      <c r="R4" s="19"/>
      <c r="S4" s="19"/>
      <c r="T4" s="19"/>
      <c r="U4" s="19"/>
      <c r="V4" s="19"/>
      <c r="W4" s="19"/>
      <c r="X4" s="19"/>
      <c r="Y4" s="19"/>
      <c r="Z4" s="19"/>
    </row>
    <row r="5" spans="1:26" ht="15.75" customHeight="1" x14ac:dyDescent="0.25">
      <c r="A5" s="64" t="s">
        <v>95</v>
      </c>
      <c r="B5" s="59"/>
      <c r="C5" s="60"/>
      <c r="D5" s="8" t="s">
        <v>6</v>
      </c>
      <c r="E5" s="9">
        <v>43101</v>
      </c>
      <c r="F5" s="19"/>
      <c r="G5" s="19"/>
      <c r="H5" s="19"/>
      <c r="I5" s="19"/>
      <c r="J5" s="19"/>
      <c r="K5" s="19"/>
      <c r="L5" s="19"/>
      <c r="M5" s="19"/>
      <c r="N5" s="19"/>
      <c r="O5" s="19"/>
      <c r="P5" s="19"/>
      <c r="Q5" s="19"/>
      <c r="R5" s="19"/>
      <c r="S5" s="19"/>
      <c r="T5" s="19"/>
      <c r="U5" s="19"/>
      <c r="V5" s="19"/>
      <c r="W5" s="19"/>
      <c r="X5" s="19"/>
      <c r="Y5" s="19"/>
      <c r="Z5" s="19"/>
    </row>
    <row r="6" spans="1:26" ht="12.75" customHeight="1" x14ac:dyDescent="0.25">
      <c r="A6" s="18"/>
      <c r="B6" s="18"/>
      <c r="C6" s="18"/>
      <c r="D6" s="18"/>
      <c r="E6" s="18"/>
      <c r="F6" s="18"/>
      <c r="G6" s="18"/>
      <c r="H6" s="19"/>
      <c r="I6" s="19"/>
      <c r="J6" s="19"/>
      <c r="K6" s="19"/>
      <c r="L6" s="19"/>
      <c r="M6" s="19"/>
      <c r="N6" s="19"/>
      <c r="O6" s="19"/>
      <c r="P6" s="19"/>
      <c r="Q6" s="19"/>
      <c r="R6" s="19"/>
      <c r="S6" s="19"/>
      <c r="T6" s="19"/>
      <c r="U6" s="19"/>
      <c r="V6" s="19"/>
      <c r="W6" s="19"/>
      <c r="X6" s="19"/>
      <c r="Y6" s="19"/>
      <c r="Z6" s="19"/>
    </row>
    <row r="7" spans="1:26" ht="43.5" customHeight="1" x14ac:dyDescent="0.25">
      <c r="A7" s="62" t="s">
        <v>96</v>
      </c>
      <c r="B7" s="51"/>
      <c r="C7" s="51"/>
      <c r="D7" s="51"/>
      <c r="E7" s="52"/>
      <c r="F7" s="20"/>
      <c r="G7" s="20"/>
      <c r="H7" s="18"/>
      <c r="I7" s="19"/>
      <c r="J7" s="19"/>
      <c r="K7" s="19"/>
      <c r="L7" s="19"/>
      <c r="M7" s="19"/>
      <c r="N7" s="19"/>
      <c r="O7" s="19"/>
      <c r="P7" s="19"/>
      <c r="Q7" s="19"/>
      <c r="R7" s="19"/>
      <c r="S7" s="19"/>
      <c r="T7" s="19"/>
      <c r="U7" s="19"/>
      <c r="V7" s="19"/>
      <c r="W7" s="19"/>
      <c r="X7" s="19"/>
      <c r="Y7" s="19"/>
      <c r="Z7" s="19"/>
    </row>
    <row r="8" spans="1:26" ht="12.75" customHeight="1" x14ac:dyDescent="0.25">
      <c r="A8" s="21"/>
      <c r="B8" s="21"/>
      <c r="C8" s="21"/>
      <c r="D8" s="20"/>
      <c r="E8" s="20"/>
      <c r="F8" s="19"/>
      <c r="G8" s="19"/>
      <c r="H8" s="18"/>
      <c r="I8" s="19"/>
      <c r="J8" s="19"/>
      <c r="K8" s="19"/>
      <c r="L8" s="19"/>
      <c r="M8" s="19"/>
      <c r="N8" s="19"/>
      <c r="O8" s="19"/>
      <c r="P8" s="19"/>
      <c r="Q8" s="19"/>
      <c r="R8" s="19"/>
      <c r="S8" s="19"/>
      <c r="T8" s="19"/>
      <c r="U8" s="19"/>
      <c r="V8" s="19"/>
      <c r="W8" s="19"/>
      <c r="X8" s="19"/>
      <c r="Y8" s="19"/>
      <c r="Z8" s="19"/>
    </row>
    <row r="9" spans="1:26" ht="12.75" customHeight="1" x14ac:dyDescent="0.25">
      <c r="A9" s="19"/>
      <c r="B9" s="19"/>
      <c r="C9" s="21"/>
      <c r="D9" s="12" t="s">
        <v>20</v>
      </c>
      <c r="E9" s="12" t="s">
        <v>21</v>
      </c>
      <c r="F9" s="19"/>
      <c r="G9" s="19"/>
      <c r="H9" s="18"/>
      <c r="I9" s="19"/>
      <c r="J9" s="19"/>
      <c r="K9" s="19"/>
      <c r="L9" s="19"/>
      <c r="M9" s="19"/>
      <c r="N9" s="19"/>
      <c r="O9" s="19"/>
      <c r="P9" s="19"/>
      <c r="Q9" s="19"/>
      <c r="R9" s="19"/>
      <c r="S9" s="19"/>
      <c r="T9" s="19"/>
      <c r="U9" s="19"/>
      <c r="V9" s="19"/>
      <c r="W9" s="19"/>
      <c r="X9" s="19"/>
      <c r="Y9" s="19"/>
      <c r="Z9" s="19"/>
    </row>
    <row r="10" spans="1:26" ht="12.75" customHeight="1" x14ac:dyDescent="0.25">
      <c r="A10" s="19"/>
      <c r="B10" s="19"/>
      <c r="C10" s="21"/>
      <c r="D10" s="13" t="s">
        <v>22</v>
      </c>
      <c r="E10" s="14" t="s">
        <v>23</v>
      </c>
      <c r="F10" s="19"/>
      <c r="G10" s="19"/>
      <c r="H10" s="18"/>
      <c r="I10" s="19"/>
      <c r="J10" s="19"/>
      <c r="K10" s="19"/>
      <c r="L10" s="19"/>
      <c r="M10" s="19"/>
      <c r="N10" s="19"/>
      <c r="O10" s="19"/>
      <c r="P10" s="19"/>
      <c r="Q10" s="19"/>
      <c r="R10" s="19"/>
      <c r="S10" s="19"/>
      <c r="T10" s="19"/>
      <c r="U10" s="19"/>
      <c r="V10" s="19"/>
      <c r="W10" s="19"/>
      <c r="X10" s="19"/>
      <c r="Y10" s="19"/>
      <c r="Z10" s="19"/>
    </row>
    <row r="11" spans="1:26" ht="12.75" customHeight="1" x14ac:dyDescent="0.25">
      <c r="A11" s="19"/>
      <c r="B11" s="19"/>
      <c r="C11" s="21"/>
      <c r="D11" s="13" t="s">
        <v>24</v>
      </c>
      <c r="E11" s="15" t="s">
        <v>25</v>
      </c>
      <c r="F11" s="19"/>
      <c r="G11" s="19"/>
      <c r="H11" s="18"/>
      <c r="I11" s="19"/>
      <c r="J11" s="19"/>
      <c r="K11" s="19"/>
      <c r="L11" s="19"/>
      <c r="M11" s="19"/>
      <c r="N11" s="19"/>
      <c r="O11" s="19"/>
      <c r="P11" s="19"/>
      <c r="Q11" s="19"/>
      <c r="R11" s="19"/>
      <c r="S11" s="19"/>
      <c r="T11" s="19"/>
      <c r="U11" s="19"/>
      <c r="V11" s="19"/>
      <c r="W11" s="19"/>
      <c r="X11" s="19"/>
      <c r="Y11" s="19"/>
      <c r="Z11" s="19"/>
    </row>
    <row r="12" spans="1:26" ht="12.75" customHeight="1" x14ac:dyDescent="0.25">
      <c r="A12" s="19"/>
      <c r="B12" s="19"/>
      <c r="C12" s="21"/>
      <c r="D12" s="16">
        <v>1</v>
      </c>
      <c r="E12" s="17" t="s">
        <v>26</v>
      </c>
      <c r="F12" s="19"/>
      <c r="G12" s="19"/>
      <c r="H12" s="18"/>
      <c r="I12" s="19"/>
      <c r="J12" s="19"/>
      <c r="K12" s="19"/>
      <c r="L12" s="19"/>
      <c r="M12" s="19"/>
      <c r="N12" s="19"/>
      <c r="O12" s="19"/>
      <c r="P12" s="19"/>
      <c r="Q12" s="19"/>
      <c r="R12" s="19"/>
      <c r="S12" s="19"/>
      <c r="T12" s="19"/>
      <c r="U12" s="19"/>
      <c r="V12" s="19"/>
      <c r="W12" s="19"/>
      <c r="X12" s="19"/>
      <c r="Y12" s="19"/>
      <c r="Z12" s="19"/>
    </row>
    <row r="13" spans="1:26" ht="12.75" customHeight="1" x14ac:dyDescent="0.25">
      <c r="A13" s="21"/>
      <c r="B13" s="21"/>
      <c r="C13" s="21"/>
      <c r="D13" s="20"/>
      <c r="E13" s="20"/>
      <c r="F13" s="19"/>
      <c r="G13" s="19"/>
      <c r="H13" s="18"/>
      <c r="I13" s="19"/>
      <c r="J13" s="19"/>
      <c r="K13" s="19"/>
      <c r="L13" s="19"/>
      <c r="M13" s="19"/>
      <c r="N13" s="19"/>
      <c r="O13" s="19"/>
      <c r="P13" s="19"/>
      <c r="Q13" s="19"/>
      <c r="R13" s="19"/>
      <c r="S13" s="19"/>
      <c r="T13" s="19"/>
      <c r="U13" s="19"/>
      <c r="V13" s="19"/>
      <c r="W13" s="19"/>
      <c r="X13" s="19"/>
      <c r="Y13" s="19"/>
      <c r="Z13" s="19"/>
    </row>
    <row r="14" spans="1:26" ht="12.75" customHeight="1" x14ac:dyDescent="0.25">
      <c r="A14" s="18"/>
      <c r="B14" s="18"/>
      <c r="C14" s="19"/>
      <c r="D14" s="19"/>
      <c r="E14" s="18"/>
      <c r="F14" s="19"/>
      <c r="G14" s="19"/>
      <c r="H14" s="18"/>
      <c r="I14" s="19"/>
      <c r="J14" s="19"/>
      <c r="K14" s="19"/>
      <c r="L14" s="19"/>
      <c r="M14" s="19"/>
      <c r="N14" s="19"/>
      <c r="O14" s="19"/>
      <c r="P14" s="19"/>
      <c r="Q14" s="19"/>
      <c r="R14" s="19"/>
      <c r="S14" s="19"/>
      <c r="T14" s="19"/>
      <c r="U14" s="19"/>
      <c r="V14" s="19"/>
      <c r="W14" s="19"/>
      <c r="X14" s="19"/>
      <c r="Y14" s="19"/>
      <c r="Z14" s="19"/>
    </row>
    <row r="15" spans="1:26" ht="12.75" customHeight="1" x14ac:dyDescent="0.25">
      <c r="A15" s="23" t="s">
        <v>33</v>
      </c>
      <c r="B15" s="23" t="s">
        <v>34</v>
      </c>
      <c r="C15" s="24" t="s">
        <v>35</v>
      </c>
      <c r="D15" s="24" t="s">
        <v>36</v>
      </c>
      <c r="E15" s="24" t="s">
        <v>37</v>
      </c>
      <c r="F15" s="19"/>
      <c r="G15" s="19"/>
      <c r="H15" s="19"/>
      <c r="I15" s="19"/>
      <c r="J15" s="19"/>
      <c r="K15" s="19"/>
      <c r="L15" s="19"/>
      <c r="M15" s="19"/>
      <c r="N15" s="19"/>
      <c r="O15" s="19"/>
      <c r="P15" s="19"/>
      <c r="Q15" s="19"/>
      <c r="R15" s="19"/>
      <c r="S15" s="19"/>
      <c r="T15" s="19"/>
      <c r="U15" s="19"/>
      <c r="V15" s="19"/>
      <c r="W15" s="19"/>
      <c r="X15" s="19"/>
      <c r="Y15" s="19"/>
      <c r="Z15" s="19"/>
    </row>
    <row r="16" spans="1:26" ht="12.75" customHeight="1" x14ac:dyDescent="0.25">
      <c r="A16" s="25">
        <v>301</v>
      </c>
      <c r="B16" s="26" t="s">
        <v>101</v>
      </c>
      <c r="C16" s="27">
        <v>1</v>
      </c>
      <c r="D16" s="28" t="s">
        <v>102</v>
      </c>
      <c r="E16" s="29" t="s">
        <v>104</v>
      </c>
      <c r="F16" s="19"/>
      <c r="G16" s="19"/>
      <c r="H16" s="19"/>
      <c r="I16" s="19"/>
      <c r="J16" s="19"/>
      <c r="K16" s="19"/>
      <c r="L16" s="19"/>
      <c r="M16" s="19"/>
      <c r="N16" s="19"/>
      <c r="O16" s="19"/>
      <c r="P16" s="19"/>
      <c r="Q16" s="19"/>
      <c r="R16" s="19"/>
      <c r="S16" s="19"/>
      <c r="T16" s="19"/>
      <c r="U16" s="19"/>
      <c r="V16" s="19"/>
      <c r="W16" s="19"/>
      <c r="X16" s="19"/>
      <c r="Y16" s="19"/>
      <c r="Z16" s="19"/>
    </row>
    <row r="17" spans="1:26" ht="12.75" customHeight="1" x14ac:dyDescent="0.25">
      <c r="A17" s="25">
        <v>302</v>
      </c>
      <c r="B17" s="26" t="s">
        <v>106</v>
      </c>
      <c r="C17" s="27">
        <v>1</v>
      </c>
      <c r="D17" s="28" t="s">
        <v>107</v>
      </c>
      <c r="E17" s="35">
        <v>43344</v>
      </c>
      <c r="F17" s="19"/>
      <c r="G17" s="19"/>
      <c r="H17" s="19"/>
      <c r="I17" s="19"/>
      <c r="J17" s="19"/>
      <c r="K17" s="19"/>
      <c r="L17" s="19"/>
      <c r="M17" s="19"/>
      <c r="N17" s="19"/>
      <c r="O17" s="19"/>
      <c r="P17" s="19"/>
      <c r="Q17" s="19"/>
      <c r="R17" s="19"/>
      <c r="S17" s="19"/>
      <c r="T17" s="19"/>
      <c r="U17" s="19"/>
      <c r="V17" s="19"/>
      <c r="W17" s="19"/>
      <c r="X17" s="19"/>
      <c r="Y17" s="19"/>
      <c r="Z17" s="19"/>
    </row>
    <row r="18" spans="1:26" ht="12.75" customHeight="1" x14ac:dyDescent="0.25">
      <c r="A18" s="25">
        <v>303</v>
      </c>
      <c r="B18" s="26" t="s">
        <v>111</v>
      </c>
      <c r="C18" s="27">
        <v>1</v>
      </c>
      <c r="D18" s="28" t="s">
        <v>107</v>
      </c>
      <c r="E18" s="35">
        <v>43345</v>
      </c>
      <c r="F18" s="19"/>
      <c r="G18" s="19"/>
      <c r="H18" s="19"/>
      <c r="I18" s="19"/>
      <c r="J18" s="19"/>
      <c r="K18" s="19"/>
      <c r="L18" s="19"/>
      <c r="M18" s="19"/>
      <c r="N18" s="19"/>
      <c r="O18" s="19"/>
      <c r="P18" s="19"/>
      <c r="Q18" s="19"/>
      <c r="R18" s="19"/>
      <c r="S18" s="19"/>
      <c r="T18" s="19"/>
      <c r="U18" s="19"/>
      <c r="V18" s="19"/>
      <c r="W18" s="19"/>
      <c r="X18" s="19"/>
      <c r="Y18" s="19"/>
      <c r="Z18" s="19"/>
    </row>
    <row r="19" spans="1:26" ht="12.75" customHeight="1" x14ac:dyDescent="0.25">
      <c r="A19" s="25">
        <v>304</v>
      </c>
      <c r="B19" s="26" t="s">
        <v>114</v>
      </c>
      <c r="C19" s="27">
        <v>1</v>
      </c>
      <c r="D19" s="28" t="s">
        <v>115</v>
      </c>
      <c r="E19" s="34">
        <v>43435</v>
      </c>
      <c r="F19" s="19"/>
      <c r="G19" s="19"/>
      <c r="H19" s="19"/>
      <c r="I19" s="19"/>
      <c r="J19" s="19"/>
      <c r="K19" s="19"/>
      <c r="L19" s="19"/>
      <c r="M19" s="19"/>
      <c r="N19" s="19"/>
      <c r="O19" s="19"/>
      <c r="P19" s="19"/>
      <c r="Q19" s="19"/>
      <c r="R19" s="19"/>
      <c r="S19" s="19"/>
      <c r="T19" s="19"/>
      <c r="U19" s="19"/>
      <c r="V19" s="19"/>
      <c r="W19" s="19"/>
      <c r="X19" s="19"/>
      <c r="Y19" s="19"/>
      <c r="Z19" s="19"/>
    </row>
    <row r="20" spans="1:26" ht="12.75" customHeight="1" x14ac:dyDescent="0.25">
      <c r="A20" s="25">
        <v>305</v>
      </c>
      <c r="B20" s="26" t="s">
        <v>117</v>
      </c>
      <c r="C20" s="31">
        <v>0</v>
      </c>
      <c r="D20" s="28" t="s">
        <v>118</v>
      </c>
      <c r="E20" s="33"/>
      <c r="F20" s="19"/>
      <c r="G20" s="19"/>
      <c r="H20" s="19"/>
      <c r="I20" s="19"/>
      <c r="J20" s="19"/>
      <c r="K20" s="19"/>
      <c r="L20" s="19"/>
      <c r="M20" s="19"/>
      <c r="N20" s="19"/>
      <c r="O20" s="19"/>
      <c r="P20" s="19"/>
      <c r="Q20" s="19"/>
      <c r="R20" s="19"/>
      <c r="S20" s="19"/>
      <c r="T20" s="19"/>
      <c r="U20" s="19"/>
      <c r="V20" s="19"/>
      <c r="W20" s="19"/>
      <c r="X20" s="19"/>
      <c r="Y20" s="19"/>
      <c r="Z20" s="19"/>
    </row>
    <row r="21" spans="1:26" ht="12.75" customHeight="1" x14ac:dyDescent="0.25">
      <c r="A21" s="25">
        <v>306</v>
      </c>
      <c r="B21" s="26" t="s">
        <v>120</v>
      </c>
      <c r="C21" s="27">
        <v>0.8</v>
      </c>
      <c r="D21" s="28" t="s">
        <v>59</v>
      </c>
      <c r="E21" s="29" t="s">
        <v>121</v>
      </c>
      <c r="F21" s="19"/>
      <c r="G21" s="19"/>
      <c r="H21" s="19"/>
      <c r="I21" s="19"/>
      <c r="J21" s="19"/>
      <c r="K21" s="19"/>
      <c r="L21" s="19"/>
      <c r="M21" s="19"/>
      <c r="N21" s="19"/>
      <c r="O21" s="19"/>
      <c r="P21" s="19"/>
      <c r="Q21" s="19"/>
      <c r="R21" s="19"/>
      <c r="S21" s="19"/>
      <c r="T21" s="19"/>
      <c r="U21" s="19"/>
      <c r="V21" s="19"/>
      <c r="W21" s="19"/>
      <c r="X21" s="19"/>
      <c r="Y21" s="19"/>
      <c r="Z21" s="19"/>
    </row>
    <row r="22" spans="1:26" ht="12.75" customHeight="1" x14ac:dyDescent="0.25">
      <c r="A22" s="25">
        <v>307</v>
      </c>
      <c r="B22" s="26" t="s">
        <v>122</v>
      </c>
      <c r="C22" s="27">
        <v>0.5</v>
      </c>
      <c r="D22" s="28" t="s">
        <v>123</v>
      </c>
      <c r="E22" s="35">
        <v>43282</v>
      </c>
      <c r="F22" s="19"/>
      <c r="G22" s="19"/>
      <c r="H22" s="19"/>
      <c r="I22" s="19"/>
      <c r="J22" s="19"/>
      <c r="K22" s="19"/>
      <c r="L22" s="19"/>
      <c r="M22" s="19"/>
      <c r="N22" s="19"/>
      <c r="O22" s="19"/>
      <c r="P22" s="19"/>
      <c r="Q22" s="19"/>
      <c r="R22" s="19"/>
      <c r="S22" s="19"/>
      <c r="T22" s="19"/>
      <c r="U22" s="19"/>
      <c r="V22" s="19"/>
      <c r="W22" s="19"/>
      <c r="X22" s="19"/>
      <c r="Y22" s="19"/>
      <c r="Z22" s="19"/>
    </row>
    <row r="23" spans="1:26" ht="12.75" customHeight="1" x14ac:dyDescent="0.25">
      <c r="A23" s="25">
        <v>308</v>
      </c>
      <c r="B23" s="26" t="s">
        <v>126</v>
      </c>
      <c r="C23" s="27">
        <v>1</v>
      </c>
      <c r="D23" s="28" t="s">
        <v>127</v>
      </c>
      <c r="E23" s="29" t="s">
        <v>128</v>
      </c>
      <c r="F23" s="19"/>
      <c r="G23" s="19"/>
      <c r="H23" s="19"/>
      <c r="I23" s="19"/>
      <c r="J23" s="19"/>
      <c r="K23" s="19"/>
      <c r="L23" s="19"/>
      <c r="M23" s="19"/>
      <c r="N23" s="19"/>
      <c r="O23" s="19"/>
      <c r="P23" s="19"/>
      <c r="Q23" s="19"/>
      <c r="R23" s="19"/>
      <c r="S23" s="19"/>
      <c r="T23" s="19"/>
      <c r="U23" s="19"/>
      <c r="V23" s="19"/>
      <c r="W23" s="19"/>
      <c r="X23" s="19"/>
      <c r="Y23" s="19"/>
      <c r="Z23" s="19"/>
    </row>
    <row r="24" spans="1:26" ht="12.75" customHeight="1" x14ac:dyDescent="0.25">
      <c r="A24" s="25">
        <v>309</v>
      </c>
      <c r="B24" s="26" t="s">
        <v>131</v>
      </c>
      <c r="C24" s="27">
        <v>1</v>
      </c>
      <c r="D24" s="28" t="s">
        <v>127</v>
      </c>
      <c r="E24" s="29" t="s">
        <v>99</v>
      </c>
      <c r="F24" s="19"/>
      <c r="G24" s="19"/>
      <c r="H24" s="19"/>
      <c r="I24" s="19"/>
      <c r="J24" s="19"/>
      <c r="K24" s="19"/>
      <c r="L24" s="19"/>
      <c r="M24" s="19"/>
      <c r="N24" s="19"/>
      <c r="O24" s="19"/>
      <c r="P24" s="19"/>
      <c r="Q24" s="19"/>
      <c r="R24" s="19"/>
      <c r="S24" s="19"/>
      <c r="T24" s="19"/>
      <c r="U24" s="19"/>
      <c r="V24" s="19"/>
      <c r="W24" s="19"/>
      <c r="X24" s="19"/>
      <c r="Y24" s="19"/>
      <c r="Z24" s="19"/>
    </row>
    <row r="25" spans="1:26" ht="12.75" customHeight="1" x14ac:dyDescent="0.25">
      <c r="A25" s="25">
        <v>310</v>
      </c>
      <c r="B25" s="26" t="s">
        <v>134</v>
      </c>
      <c r="C25" s="27">
        <v>1</v>
      </c>
      <c r="D25" s="28" t="s">
        <v>135</v>
      </c>
      <c r="E25" s="29" t="s">
        <v>128</v>
      </c>
      <c r="F25" s="19"/>
      <c r="G25" s="19"/>
      <c r="H25" s="19"/>
      <c r="I25" s="19"/>
      <c r="J25" s="19"/>
      <c r="K25" s="19"/>
      <c r="L25" s="19"/>
      <c r="M25" s="19"/>
      <c r="N25" s="19"/>
      <c r="O25" s="19"/>
      <c r="P25" s="19"/>
      <c r="Q25" s="19"/>
      <c r="R25" s="19"/>
      <c r="S25" s="19"/>
      <c r="T25" s="19"/>
      <c r="U25" s="19"/>
      <c r="V25" s="19"/>
      <c r="W25" s="19"/>
      <c r="X25" s="19"/>
      <c r="Y25" s="19"/>
      <c r="Z25" s="19"/>
    </row>
    <row r="26" spans="1:26" ht="12.75" customHeight="1" x14ac:dyDescent="0.25">
      <c r="A26" s="25">
        <v>311</v>
      </c>
      <c r="B26" s="26" t="s">
        <v>138</v>
      </c>
      <c r="C26" s="27">
        <v>1</v>
      </c>
      <c r="D26" s="28" t="s">
        <v>140</v>
      </c>
      <c r="E26" s="29" t="s">
        <v>99</v>
      </c>
      <c r="F26" s="19"/>
      <c r="G26" s="19"/>
      <c r="H26" s="19"/>
      <c r="I26" s="19"/>
      <c r="J26" s="19"/>
      <c r="K26" s="19"/>
      <c r="L26" s="19"/>
      <c r="M26" s="19"/>
      <c r="N26" s="19"/>
      <c r="O26" s="19"/>
      <c r="P26" s="19"/>
      <c r="Q26" s="19"/>
      <c r="R26" s="19"/>
      <c r="S26" s="19"/>
      <c r="T26" s="19"/>
      <c r="U26" s="19"/>
      <c r="V26" s="19"/>
      <c r="W26" s="19"/>
      <c r="X26" s="19"/>
      <c r="Y26" s="19"/>
      <c r="Z26" s="19"/>
    </row>
    <row r="27" spans="1:26" ht="12.75" customHeight="1" x14ac:dyDescent="0.25">
      <c r="A27" s="25">
        <v>312</v>
      </c>
      <c r="B27" s="26" t="s">
        <v>141</v>
      </c>
      <c r="C27" s="27">
        <v>1</v>
      </c>
      <c r="D27" s="28" t="s">
        <v>140</v>
      </c>
      <c r="E27" s="29" t="s">
        <v>130</v>
      </c>
      <c r="F27" s="19"/>
      <c r="G27" s="19"/>
      <c r="H27" s="19"/>
      <c r="I27" s="19"/>
      <c r="J27" s="19"/>
      <c r="K27" s="19"/>
      <c r="L27" s="19"/>
      <c r="M27" s="19"/>
      <c r="N27" s="19"/>
      <c r="O27" s="19"/>
      <c r="P27" s="19"/>
      <c r="Q27" s="19"/>
      <c r="R27" s="19"/>
      <c r="S27" s="19"/>
      <c r="T27" s="19"/>
      <c r="U27" s="19"/>
      <c r="V27" s="19"/>
      <c r="W27" s="19"/>
      <c r="X27" s="19"/>
      <c r="Y27" s="19"/>
      <c r="Z27" s="19"/>
    </row>
    <row r="28" spans="1:26" ht="12.75" customHeight="1" x14ac:dyDescent="0.25">
      <c r="A28" s="25">
        <v>313</v>
      </c>
      <c r="B28" s="26" t="s">
        <v>142</v>
      </c>
      <c r="C28" s="27">
        <v>1</v>
      </c>
      <c r="D28" s="28" t="s">
        <v>59</v>
      </c>
      <c r="E28" s="29" t="s">
        <v>143</v>
      </c>
      <c r="F28" s="19"/>
      <c r="G28" s="19"/>
      <c r="H28" s="19"/>
      <c r="I28" s="19"/>
      <c r="J28" s="19"/>
      <c r="K28" s="19"/>
      <c r="L28" s="19"/>
      <c r="M28" s="19"/>
      <c r="N28" s="19"/>
      <c r="O28" s="19"/>
      <c r="P28" s="19"/>
      <c r="Q28" s="19"/>
      <c r="R28" s="19"/>
      <c r="S28" s="19"/>
      <c r="T28" s="19"/>
      <c r="U28" s="19"/>
      <c r="V28" s="19"/>
      <c r="W28" s="19"/>
      <c r="X28" s="19"/>
      <c r="Y28" s="19"/>
      <c r="Z28" s="19"/>
    </row>
    <row r="29" spans="1:26" ht="12.75" customHeight="1" x14ac:dyDescent="0.25">
      <c r="A29" s="25">
        <v>314</v>
      </c>
      <c r="B29" s="26" t="s">
        <v>144</v>
      </c>
      <c r="C29" s="27">
        <v>1</v>
      </c>
      <c r="D29" s="28" t="s">
        <v>145</v>
      </c>
      <c r="E29" s="29" t="s">
        <v>99</v>
      </c>
      <c r="F29" s="19"/>
      <c r="G29" s="19"/>
      <c r="H29" s="19"/>
      <c r="I29" s="19"/>
      <c r="J29" s="19"/>
      <c r="K29" s="19"/>
      <c r="L29" s="19"/>
      <c r="M29" s="19"/>
      <c r="N29" s="19"/>
      <c r="O29" s="19"/>
      <c r="P29" s="19"/>
      <c r="Q29" s="19"/>
      <c r="R29" s="19"/>
      <c r="S29" s="19"/>
      <c r="T29" s="19"/>
      <c r="U29" s="19"/>
      <c r="V29" s="19"/>
      <c r="W29" s="19"/>
      <c r="X29" s="19"/>
      <c r="Y29" s="19"/>
      <c r="Z29" s="19"/>
    </row>
    <row r="30" spans="1:26" ht="12.75" customHeight="1" x14ac:dyDescent="0.25">
      <c r="A30" s="25">
        <v>315</v>
      </c>
      <c r="B30" s="26" t="s">
        <v>146</v>
      </c>
      <c r="C30" s="31">
        <v>0</v>
      </c>
      <c r="D30" s="28" t="s">
        <v>147</v>
      </c>
      <c r="E30" s="33"/>
      <c r="F30" s="19"/>
      <c r="G30" s="19"/>
      <c r="H30" s="19"/>
      <c r="I30" s="19"/>
      <c r="J30" s="19"/>
      <c r="K30" s="19"/>
      <c r="L30" s="19"/>
      <c r="M30" s="19"/>
      <c r="N30" s="19"/>
      <c r="O30" s="19"/>
      <c r="P30" s="19"/>
      <c r="Q30" s="19"/>
      <c r="R30" s="19"/>
      <c r="S30" s="19"/>
      <c r="T30" s="19"/>
      <c r="U30" s="19"/>
      <c r="V30" s="19"/>
      <c r="W30" s="19"/>
      <c r="X30" s="19"/>
      <c r="Y30" s="19"/>
      <c r="Z30" s="19"/>
    </row>
    <row r="31" spans="1:26" ht="12.75" customHeight="1" x14ac:dyDescent="0.25">
      <c r="A31" s="25">
        <v>316</v>
      </c>
      <c r="B31" s="26" t="s">
        <v>148</v>
      </c>
      <c r="C31" s="27">
        <v>1</v>
      </c>
      <c r="D31" s="28" t="s">
        <v>149</v>
      </c>
      <c r="E31" s="29" t="s">
        <v>99</v>
      </c>
      <c r="F31" s="19"/>
      <c r="G31" s="19"/>
      <c r="H31" s="19"/>
      <c r="I31" s="19"/>
      <c r="J31" s="19"/>
      <c r="K31" s="19"/>
      <c r="L31" s="19"/>
      <c r="M31" s="19"/>
      <c r="N31" s="19"/>
      <c r="O31" s="19"/>
      <c r="P31" s="19"/>
      <c r="Q31" s="19"/>
      <c r="R31" s="19"/>
      <c r="S31" s="19"/>
      <c r="T31" s="19"/>
      <c r="U31" s="19"/>
      <c r="V31" s="19"/>
      <c r="W31" s="19"/>
      <c r="X31" s="19"/>
      <c r="Y31" s="19"/>
      <c r="Z31" s="19"/>
    </row>
    <row r="32" spans="1:26" ht="12.75" customHeight="1" x14ac:dyDescent="0.25">
      <c r="A32" s="25">
        <v>317</v>
      </c>
      <c r="B32" s="26" t="s">
        <v>150</v>
      </c>
      <c r="C32" s="27">
        <v>1</v>
      </c>
      <c r="D32" s="28" t="s">
        <v>149</v>
      </c>
      <c r="E32" s="29" t="s">
        <v>99</v>
      </c>
      <c r="F32" s="19"/>
      <c r="G32" s="19"/>
      <c r="H32" s="19"/>
      <c r="I32" s="19"/>
      <c r="J32" s="19"/>
      <c r="K32" s="19"/>
      <c r="L32" s="19"/>
      <c r="M32" s="19"/>
      <c r="N32" s="19"/>
      <c r="O32" s="19"/>
      <c r="P32" s="19"/>
      <c r="Q32" s="19"/>
      <c r="R32" s="19"/>
      <c r="S32" s="19"/>
      <c r="T32" s="19"/>
      <c r="U32" s="19"/>
      <c r="V32" s="19"/>
      <c r="W32" s="19"/>
      <c r="X32" s="19"/>
      <c r="Y32" s="19"/>
      <c r="Z32" s="19"/>
    </row>
    <row r="33" spans="1:26" ht="12.75" customHeight="1" x14ac:dyDescent="0.25">
      <c r="A33" s="25">
        <v>318</v>
      </c>
      <c r="B33" s="26" t="s">
        <v>151</v>
      </c>
      <c r="C33" s="27">
        <v>1</v>
      </c>
      <c r="D33" s="28" t="s">
        <v>149</v>
      </c>
      <c r="E33" s="29" t="s">
        <v>99</v>
      </c>
      <c r="F33" s="19"/>
      <c r="G33" s="19"/>
      <c r="H33" s="19"/>
      <c r="I33" s="19"/>
      <c r="J33" s="19"/>
      <c r="K33" s="19"/>
      <c r="L33" s="19"/>
      <c r="M33" s="19"/>
      <c r="N33" s="19"/>
      <c r="O33" s="19"/>
      <c r="P33" s="19"/>
      <c r="Q33" s="19"/>
      <c r="R33" s="19"/>
      <c r="S33" s="19"/>
      <c r="T33" s="19"/>
      <c r="U33" s="19"/>
      <c r="V33" s="19"/>
      <c r="W33" s="19"/>
      <c r="X33" s="19"/>
      <c r="Y33" s="19"/>
      <c r="Z33" s="19"/>
    </row>
    <row r="34" spans="1:26" ht="12.75" customHeight="1" x14ac:dyDescent="0.25">
      <c r="A34" s="25">
        <v>319</v>
      </c>
      <c r="B34" s="26" t="s">
        <v>152</v>
      </c>
      <c r="C34" s="27">
        <v>1</v>
      </c>
      <c r="D34" s="28" t="s">
        <v>149</v>
      </c>
      <c r="E34" s="29" t="s">
        <v>99</v>
      </c>
      <c r="F34" s="19"/>
      <c r="G34" s="19"/>
      <c r="H34" s="19"/>
      <c r="I34" s="19"/>
      <c r="J34" s="19"/>
      <c r="K34" s="19"/>
      <c r="L34" s="19"/>
      <c r="M34" s="19"/>
      <c r="N34" s="19"/>
      <c r="O34" s="19"/>
      <c r="P34" s="19"/>
      <c r="Q34" s="19"/>
      <c r="R34" s="19"/>
      <c r="S34" s="19"/>
      <c r="T34" s="19"/>
      <c r="U34" s="19"/>
      <c r="V34" s="19"/>
      <c r="W34" s="19"/>
      <c r="X34" s="19"/>
      <c r="Y34" s="19"/>
      <c r="Z34" s="19"/>
    </row>
    <row r="35" spans="1:26" ht="12.75" customHeight="1" x14ac:dyDescent="0.25">
      <c r="A35" s="25">
        <v>320</v>
      </c>
      <c r="B35" s="26" t="s">
        <v>153</v>
      </c>
      <c r="C35" s="27">
        <v>1</v>
      </c>
      <c r="D35" s="28" t="s">
        <v>154</v>
      </c>
      <c r="E35" s="29" t="s">
        <v>99</v>
      </c>
      <c r="F35" s="19"/>
      <c r="G35" s="19"/>
      <c r="H35" s="19"/>
      <c r="I35" s="19"/>
      <c r="J35" s="19"/>
      <c r="K35" s="19"/>
      <c r="L35" s="19"/>
      <c r="M35" s="19"/>
      <c r="N35" s="19"/>
      <c r="O35" s="19"/>
      <c r="P35" s="19"/>
      <c r="Q35" s="19"/>
      <c r="R35" s="19"/>
      <c r="S35" s="19"/>
      <c r="T35" s="19"/>
      <c r="U35" s="19"/>
      <c r="V35" s="19"/>
      <c r="W35" s="19"/>
      <c r="X35" s="19"/>
      <c r="Y35" s="19"/>
      <c r="Z35" s="19"/>
    </row>
    <row r="36" spans="1:26" ht="12.75" customHeight="1" x14ac:dyDescent="0.25">
      <c r="A36" s="25">
        <v>321</v>
      </c>
      <c r="B36" s="26" t="s">
        <v>155</v>
      </c>
      <c r="C36" s="27">
        <v>1</v>
      </c>
      <c r="D36" s="28" t="s">
        <v>154</v>
      </c>
      <c r="E36" s="29" t="s">
        <v>99</v>
      </c>
      <c r="F36" s="19"/>
      <c r="G36" s="19"/>
      <c r="H36" s="19"/>
      <c r="I36" s="19"/>
      <c r="J36" s="19"/>
      <c r="K36" s="19"/>
      <c r="L36" s="19"/>
      <c r="M36" s="19"/>
      <c r="N36" s="19"/>
      <c r="O36" s="19"/>
      <c r="P36" s="19"/>
      <c r="Q36" s="19"/>
      <c r="R36" s="19"/>
      <c r="S36" s="19"/>
      <c r="T36" s="19"/>
      <c r="U36" s="19"/>
      <c r="V36" s="19"/>
      <c r="W36" s="19"/>
      <c r="X36" s="19"/>
      <c r="Y36" s="19"/>
      <c r="Z36" s="19"/>
    </row>
    <row r="37" spans="1:26" ht="12.75" customHeight="1" x14ac:dyDescent="0.25">
      <c r="A37" s="25">
        <v>322</v>
      </c>
      <c r="B37" s="26" t="s">
        <v>156</v>
      </c>
      <c r="C37" s="27">
        <v>1</v>
      </c>
      <c r="D37" s="28" t="s">
        <v>107</v>
      </c>
      <c r="E37" s="29" t="s">
        <v>99</v>
      </c>
      <c r="F37" s="19"/>
      <c r="G37" s="19"/>
      <c r="H37" s="19"/>
      <c r="I37" s="19"/>
      <c r="J37" s="19"/>
      <c r="K37" s="19"/>
      <c r="L37" s="19"/>
      <c r="M37" s="19"/>
      <c r="N37" s="19"/>
      <c r="O37" s="19"/>
      <c r="P37" s="19"/>
      <c r="Q37" s="19"/>
      <c r="R37" s="19"/>
      <c r="S37" s="19"/>
      <c r="T37" s="19"/>
      <c r="U37" s="19"/>
      <c r="V37" s="19"/>
      <c r="W37" s="19"/>
      <c r="X37" s="19"/>
      <c r="Y37" s="19"/>
      <c r="Z37" s="19"/>
    </row>
    <row r="38" spans="1:26" ht="12.75" customHeight="1" x14ac:dyDescent="0.25">
      <c r="A38" s="25">
        <v>323</v>
      </c>
      <c r="B38" s="26" t="s">
        <v>157</v>
      </c>
      <c r="C38" s="27">
        <v>1</v>
      </c>
      <c r="D38" s="28" t="s">
        <v>154</v>
      </c>
      <c r="E38" s="29" t="s">
        <v>99</v>
      </c>
      <c r="F38" s="19"/>
      <c r="G38" s="19"/>
      <c r="H38" s="19"/>
      <c r="I38" s="19"/>
      <c r="J38" s="19"/>
      <c r="K38" s="19"/>
      <c r="L38" s="19"/>
      <c r="M38" s="19"/>
      <c r="N38" s="19"/>
      <c r="O38" s="19"/>
      <c r="P38" s="19"/>
      <c r="Q38" s="19"/>
      <c r="R38" s="19"/>
      <c r="S38" s="19"/>
      <c r="T38" s="19"/>
      <c r="U38" s="19"/>
      <c r="V38" s="19"/>
      <c r="W38" s="19"/>
      <c r="X38" s="19"/>
      <c r="Y38" s="19"/>
      <c r="Z38" s="19"/>
    </row>
    <row r="39" spans="1:26" ht="12.75" customHeight="1" x14ac:dyDescent="0.25">
      <c r="A39" s="25">
        <v>324</v>
      </c>
      <c r="B39" s="26" t="s">
        <v>158</v>
      </c>
      <c r="C39" s="27">
        <v>1</v>
      </c>
      <c r="D39" s="28" t="s">
        <v>149</v>
      </c>
      <c r="E39" s="29" t="s">
        <v>99</v>
      </c>
      <c r="F39" s="19"/>
      <c r="G39" s="19"/>
      <c r="H39" s="19"/>
      <c r="I39" s="19"/>
      <c r="J39" s="19"/>
      <c r="K39" s="19"/>
      <c r="L39" s="19"/>
      <c r="M39" s="19"/>
      <c r="N39" s="19"/>
      <c r="O39" s="19"/>
      <c r="P39" s="19"/>
      <c r="Q39" s="19"/>
      <c r="R39" s="19"/>
      <c r="S39" s="19"/>
      <c r="T39" s="19"/>
      <c r="U39" s="19"/>
      <c r="V39" s="19"/>
      <c r="W39" s="19"/>
      <c r="X39" s="19"/>
      <c r="Y39" s="19"/>
      <c r="Z39" s="19"/>
    </row>
    <row r="40" spans="1:26" ht="12.75" customHeight="1" x14ac:dyDescent="0.25">
      <c r="A40" s="25">
        <v>325</v>
      </c>
      <c r="B40" s="26" t="s">
        <v>159</v>
      </c>
      <c r="C40" s="31">
        <v>0</v>
      </c>
      <c r="D40" s="28" t="s">
        <v>160</v>
      </c>
      <c r="E40" s="33"/>
      <c r="F40" s="19"/>
      <c r="G40" s="19"/>
      <c r="H40" s="19"/>
      <c r="I40" s="19"/>
      <c r="J40" s="19"/>
      <c r="K40" s="19"/>
      <c r="L40" s="19"/>
      <c r="M40" s="19"/>
      <c r="N40" s="19"/>
      <c r="O40" s="19"/>
      <c r="P40" s="19"/>
      <c r="Q40" s="19"/>
      <c r="R40" s="19"/>
      <c r="S40" s="19"/>
      <c r="T40" s="19"/>
      <c r="U40" s="19"/>
      <c r="V40" s="19"/>
      <c r="W40" s="19"/>
      <c r="X40" s="19"/>
      <c r="Y40" s="19"/>
      <c r="Z40" s="19"/>
    </row>
    <row r="41" spans="1:26" ht="12.75" customHeight="1" x14ac:dyDescent="0.25">
      <c r="A41" s="25">
        <v>326</v>
      </c>
      <c r="B41" s="26" t="s">
        <v>161</v>
      </c>
      <c r="C41" s="27">
        <v>1</v>
      </c>
      <c r="D41" s="28" t="s">
        <v>162</v>
      </c>
      <c r="E41" s="29" t="s">
        <v>99</v>
      </c>
      <c r="F41" s="19"/>
      <c r="G41" s="19"/>
      <c r="H41" s="19"/>
      <c r="I41" s="19"/>
      <c r="J41" s="19"/>
      <c r="K41" s="19"/>
      <c r="L41" s="19"/>
      <c r="M41" s="19"/>
      <c r="N41" s="19"/>
      <c r="O41" s="19"/>
      <c r="P41" s="19"/>
      <c r="Q41" s="19"/>
      <c r="R41" s="19"/>
      <c r="S41" s="19"/>
      <c r="T41" s="19"/>
      <c r="U41" s="19"/>
      <c r="V41" s="19"/>
      <c r="W41" s="19"/>
      <c r="X41" s="19"/>
      <c r="Y41" s="19"/>
      <c r="Z41" s="19"/>
    </row>
    <row r="42" spans="1:26" ht="12.75" customHeight="1" x14ac:dyDescent="0.25">
      <c r="A42" s="25">
        <v>327</v>
      </c>
      <c r="B42" s="26" t="s">
        <v>163</v>
      </c>
      <c r="C42" s="27">
        <v>1</v>
      </c>
      <c r="D42" s="28" t="s">
        <v>164</v>
      </c>
      <c r="E42" s="29" t="s">
        <v>99</v>
      </c>
      <c r="F42" s="19"/>
      <c r="G42" s="19"/>
      <c r="H42" s="19"/>
      <c r="I42" s="19"/>
      <c r="J42" s="19"/>
      <c r="K42" s="19"/>
      <c r="L42" s="19"/>
      <c r="M42" s="19"/>
      <c r="N42" s="19"/>
      <c r="O42" s="19"/>
      <c r="P42" s="19"/>
      <c r="Q42" s="19"/>
      <c r="R42" s="19"/>
      <c r="S42" s="19"/>
      <c r="T42" s="19"/>
      <c r="U42" s="19"/>
      <c r="V42" s="19"/>
      <c r="W42" s="19"/>
      <c r="X42" s="19"/>
      <c r="Y42" s="19"/>
      <c r="Z42" s="19"/>
    </row>
    <row r="43" spans="1:26" ht="12.75" customHeight="1" x14ac:dyDescent="0.25">
      <c r="A43" s="25">
        <v>328</v>
      </c>
      <c r="B43" s="26" t="s">
        <v>165</v>
      </c>
      <c r="C43" s="27">
        <v>1</v>
      </c>
      <c r="D43" s="28" t="s">
        <v>166</v>
      </c>
      <c r="E43" s="29" t="s">
        <v>43</v>
      </c>
      <c r="F43" s="19"/>
      <c r="G43" s="19"/>
      <c r="H43" s="19"/>
      <c r="I43" s="19"/>
      <c r="J43" s="19"/>
      <c r="K43" s="19"/>
      <c r="L43" s="19"/>
      <c r="M43" s="19"/>
      <c r="N43" s="19"/>
      <c r="O43" s="19"/>
      <c r="P43" s="19"/>
      <c r="Q43" s="19"/>
      <c r="R43" s="19"/>
      <c r="S43" s="19"/>
      <c r="T43" s="19"/>
      <c r="U43" s="19"/>
      <c r="V43" s="19"/>
      <c r="W43" s="19"/>
      <c r="X43" s="19"/>
      <c r="Y43" s="19"/>
      <c r="Z43" s="19"/>
    </row>
    <row r="44" spans="1:26" ht="12.75" customHeight="1" x14ac:dyDescent="0.25">
      <c r="A44" s="25">
        <v>329</v>
      </c>
      <c r="B44" s="26" t="s">
        <v>167</v>
      </c>
      <c r="C44" s="27">
        <v>1</v>
      </c>
      <c r="D44" s="28" t="s">
        <v>168</v>
      </c>
      <c r="E44" s="29" t="s">
        <v>43</v>
      </c>
      <c r="F44" s="19"/>
      <c r="G44" s="19"/>
      <c r="H44" s="19"/>
      <c r="I44" s="19"/>
      <c r="J44" s="19"/>
      <c r="K44" s="19"/>
      <c r="L44" s="19"/>
      <c r="M44" s="19"/>
      <c r="N44" s="19"/>
      <c r="O44" s="19"/>
      <c r="P44" s="19"/>
      <c r="Q44" s="19"/>
      <c r="R44" s="19"/>
      <c r="S44" s="19"/>
      <c r="T44" s="19"/>
      <c r="U44" s="19"/>
      <c r="V44" s="19"/>
      <c r="W44" s="19"/>
      <c r="X44" s="19"/>
      <c r="Y44" s="19"/>
      <c r="Z44" s="19"/>
    </row>
    <row r="45" spans="1:26" ht="12.75" customHeight="1" x14ac:dyDescent="0.25">
      <c r="A45" s="25">
        <v>330</v>
      </c>
      <c r="B45" s="26" t="s">
        <v>169</v>
      </c>
      <c r="C45" s="27">
        <v>1</v>
      </c>
      <c r="D45" s="28" t="s">
        <v>170</v>
      </c>
      <c r="E45" s="29" t="s">
        <v>99</v>
      </c>
      <c r="F45" s="19"/>
      <c r="G45" s="19"/>
      <c r="H45" s="19"/>
      <c r="I45" s="19"/>
      <c r="J45" s="19"/>
      <c r="K45" s="19"/>
      <c r="L45" s="19"/>
      <c r="M45" s="19"/>
      <c r="N45" s="19"/>
      <c r="O45" s="19"/>
      <c r="P45" s="19"/>
      <c r="Q45" s="19"/>
      <c r="R45" s="19"/>
      <c r="S45" s="19"/>
      <c r="T45" s="19"/>
      <c r="U45" s="19"/>
      <c r="V45" s="19"/>
      <c r="W45" s="19"/>
      <c r="X45" s="19"/>
      <c r="Y45" s="19"/>
      <c r="Z45" s="19"/>
    </row>
    <row r="46" spans="1:26" ht="12.75" customHeight="1" x14ac:dyDescent="0.25">
      <c r="A46" s="25">
        <v>331</v>
      </c>
      <c r="B46" s="26" t="s">
        <v>171</v>
      </c>
      <c r="C46" s="31">
        <v>0</v>
      </c>
      <c r="D46" s="28" t="s">
        <v>147</v>
      </c>
      <c r="E46" s="33"/>
      <c r="F46" s="19"/>
      <c r="G46" s="19"/>
      <c r="H46" s="19"/>
      <c r="I46" s="19"/>
      <c r="J46" s="19"/>
      <c r="K46" s="19"/>
      <c r="L46" s="19"/>
      <c r="M46" s="19"/>
      <c r="N46" s="19"/>
      <c r="O46" s="19"/>
      <c r="P46" s="19"/>
      <c r="Q46" s="19"/>
      <c r="R46" s="19"/>
      <c r="S46" s="19"/>
      <c r="T46" s="19"/>
      <c r="U46" s="19"/>
      <c r="V46" s="19"/>
      <c r="W46" s="19"/>
      <c r="X46" s="19"/>
      <c r="Y46" s="19"/>
      <c r="Z46" s="19"/>
    </row>
    <row r="47" spans="1:26" ht="12.75" customHeight="1" x14ac:dyDescent="0.25">
      <c r="A47" s="25">
        <v>332</v>
      </c>
      <c r="B47" s="26" t="s">
        <v>172</v>
      </c>
      <c r="C47" s="31">
        <v>0</v>
      </c>
      <c r="D47" s="28" t="s">
        <v>147</v>
      </c>
      <c r="E47" s="33"/>
      <c r="F47" s="19"/>
      <c r="G47" s="19"/>
      <c r="H47" s="19"/>
      <c r="I47" s="19"/>
      <c r="J47" s="19"/>
      <c r="K47" s="19"/>
      <c r="L47" s="19"/>
      <c r="M47" s="19"/>
      <c r="N47" s="19"/>
      <c r="O47" s="19"/>
      <c r="P47" s="19"/>
      <c r="Q47" s="19"/>
      <c r="R47" s="19"/>
      <c r="S47" s="19"/>
      <c r="T47" s="19"/>
      <c r="U47" s="19"/>
      <c r="V47" s="19"/>
      <c r="W47" s="19"/>
      <c r="X47" s="19"/>
      <c r="Y47" s="19"/>
      <c r="Z47" s="19"/>
    </row>
    <row r="48" spans="1:26" ht="12.75" customHeight="1" x14ac:dyDescent="0.25">
      <c r="A48" s="25">
        <v>333</v>
      </c>
      <c r="B48" s="26" t="s">
        <v>173</v>
      </c>
      <c r="C48" s="27">
        <v>1</v>
      </c>
      <c r="D48" s="28" t="s">
        <v>174</v>
      </c>
      <c r="E48" s="29" t="s">
        <v>99</v>
      </c>
      <c r="F48" s="19"/>
      <c r="G48" s="19"/>
      <c r="H48" s="19"/>
      <c r="I48" s="19"/>
      <c r="J48" s="19"/>
      <c r="K48" s="19"/>
      <c r="L48" s="19"/>
      <c r="M48" s="19"/>
      <c r="N48" s="19"/>
      <c r="O48" s="19"/>
      <c r="P48" s="19"/>
      <c r="Q48" s="19"/>
      <c r="R48" s="19"/>
      <c r="S48" s="19"/>
      <c r="T48" s="19"/>
      <c r="U48" s="19"/>
      <c r="V48" s="19"/>
      <c r="W48" s="19"/>
      <c r="X48" s="19"/>
      <c r="Y48" s="19"/>
      <c r="Z48" s="19"/>
    </row>
    <row r="49" spans="1:26" ht="12.75" customHeight="1" x14ac:dyDescent="0.25">
      <c r="A49" s="25">
        <v>334</v>
      </c>
      <c r="B49" s="26" t="s">
        <v>175</v>
      </c>
      <c r="C49" s="27">
        <v>1</v>
      </c>
      <c r="D49" s="28" t="s">
        <v>176</v>
      </c>
      <c r="E49" s="29" t="s">
        <v>99</v>
      </c>
      <c r="F49" s="19"/>
      <c r="G49" s="19"/>
      <c r="H49" s="19"/>
      <c r="I49" s="19"/>
      <c r="J49" s="19"/>
      <c r="K49" s="19"/>
      <c r="L49" s="19"/>
      <c r="M49" s="19"/>
      <c r="N49" s="19"/>
      <c r="O49" s="19"/>
      <c r="P49" s="19"/>
      <c r="Q49" s="19"/>
      <c r="R49" s="19"/>
      <c r="S49" s="19"/>
      <c r="T49" s="19"/>
      <c r="U49" s="19"/>
      <c r="V49" s="19"/>
      <c r="W49" s="19"/>
      <c r="X49" s="19"/>
      <c r="Y49" s="19"/>
      <c r="Z49" s="19"/>
    </row>
    <row r="50" spans="1:26" ht="12.75" customHeight="1" x14ac:dyDescent="0.25">
      <c r="A50" s="25">
        <v>335</v>
      </c>
      <c r="B50" s="26" t="s">
        <v>177</v>
      </c>
      <c r="C50" s="27">
        <v>1</v>
      </c>
      <c r="D50" s="28" t="s">
        <v>174</v>
      </c>
      <c r="E50" s="29" t="s">
        <v>99</v>
      </c>
      <c r="F50" s="19"/>
      <c r="G50" s="19"/>
      <c r="H50" s="19"/>
      <c r="I50" s="19"/>
      <c r="J50" s="19"/>
      <c r="K50" s="19"/>
      <c r="L50" s="19"/>
      <c r="M50" s="19"/>
      <c r="N50" s="19"/>
      <c r="O50" s="19"/>
      <c r="P50" s="19"/>
      <c r="Q50" s="19"/>
      <c r="R50" s="19"/>
      <c r="S50" s="19"/>
      <c r="T50" s="19"/>
      <c r="U50" s="19"/>
      <c r="V50" s="19"/>
      <c r="W50" s="19"/>
      <c r="X50" s="19"/>
      <c r="Y50" s="19"/>
      <c r="Z50" s="19"/>
    </row>
    <row r="51" spans="1:26" ht="12.75" customHeight="1" x14ac:dyDescent="0.25">
      <c r="A51" s="25">
        <v>336</v>
      </c>
      <c r="B51" s="26" t="s">
        <v>178</v>
      </c>
      <c r="C51" s="27">
        <v>1</v>
      </c>
      <c r="D51" s="28" t="s">
        <v>179</v>
      </c>
      <c r="E51" s="29" t="s">
        <v>99</v>
      </c>
      <c r="F51" s="19"/>
      <c r="G51" s="19"/>
      <c r="H51" s="19"/>
      <c r="I51" s="19"/>
      <c r="J51" s="19"/>
      <c r="K51" s="19"/>
      <c r="L51" s="19"/>
      <c r="M51" s="19"/>
      <c r="N51" s="19"/>
      <c r="O51" s="19"/>
      <c r="P51" s="19"/>
      <c r="Q51" s="19"/>
      <c r="R51" s="19"/>
      <c r="S51" s="19"/>
      <c r="T51" s="19"/>
      <c r="U51" s="19"/>
      <c r="V51" s="19"/>
      <c r="W51" s="19"/>
      <c r="X51" s="19"/>
      <c r="Y51" s="19"/>
      <c r="Z51" s="19"/>
    </row>
    <row r="52" spans="1:26" ht="12.75" customHeight="1" x14ac:dyDescent="0.25">
      <c r="A52" s="25">
        <v>337</v>
      </c>
      <c r="B52" s="26" t="s">
        <v>180</v>
      </c>
      <c r="C52" s="27">
        <v>1</v>
      </c>
      <c r="D52" s="28" t="s">
        <v>181</v>
      </c>
      <c r="E52" s="29" t="s">
        <v>99</v>
      </c>
      <c r="F52" s="19"/>
      <c r="G52" s="19"/>
      <c r="H52" s="19"/>
      <c r="I52" s="19"/>
      <c r="J52" s="19"/>
      <c r="K52" s="19"/>
      <c r="L52" s="19"/>
      <c r="M52" s="19"/>
      <c r="N52" s="19"/>
      <c r="O52" s="19"/>
      <c r="P52" s="19"/>
      <c r="Q52" s="19"/>
      <c r="R52" s="19"/>
      <c r="S52" s="19"/>
      <c r="T52" s="19"/>
      <c r="U52" s="19"/>
      <c r="V52" s="19"/>
      <c r="W52" s="19"/>
      <c r="X52" s="19"/>
      <c r="Y52" s="19"/>
      <c r="Z52" s="19"/>
    </row>
    <row r="53" spans="1:26" ht="12.75" customHeight="1" x14ac:dyDescent="0.25">
      <c r="A53" s="25">
        <v>338</v>
      </c>
      <c r="B53" s="26" t="s">
        <v>182</v>
      </c>
      <c r="C53" s="27">
        <v>1</v>
      </c>
      <c r="D53" s="28" t="s">
        <v>174</v>
      </c>
      <c r="E53" s="29" t="s">
        <v>99</v>
      </c>
      <c r="F53" s="19"/>
      <c r="G53" s="19"/>
      <c r="H53" s="19"/>
      <c r="I53" s="19"/>
      <c r="J53" s="19"/>
      <c r="K53" s="19"/>
      <c r="L53" s="19"/>
      <c r="M53" s="19"/>
      <c r="N53" s="19"/>
      <c r="O53" s="19"/>
      <c r="P53" s="19"/>
      <c r="Q53" s="19"/>
      <c r="R53" s="19"/>
      <c r="S53" s="19"/>
      <c r="T53" s="19"/>
      <c r="U53" s="19"/>
      <c r="V53" s="19"/>
      <c r="W53" s="19"/>
      <c r="X53" s="19"/>
      <c r="Y53" s="19"/>
      <c r="Z53" s="19"/>
    </row>
    <row r="54" spans="1:26" ht="12.75" customHeight="1" x14ac:dyDescent="0.25">
      <c r="A54" s="25">
        <v>339</v>
      </c>
      <c r="B54" s="26" t="s">
        <v>183</v>
      </c>
      <c r="C54" s="27">
        <v>1</v>
      </c>
      <c r="D54" s="28" t="s">
        <v>174</v>
      </c>
      <c r="E54" s="29" t="s">
        <v>99</v>
      </c>
      <c r="F54" s="19"/>
      <c r="G54" s="19"/>
      <c r="H54" s="19"/>
      <c r="I54" s="19"/>
      <c r="J54" s="19"/>
      <c r="K54" s="19"/>
      <c r="L54" s="19"/>
      <c r="M54" s="19"/>
      <c r="N54" s="19"/>
      <c r="O54" s="19"/>
      <c r="P54" s="19"/>
      <c r="Q54" s="19"/>
      <c r="R54" s="19"/>
      <c r="S54" s="19"/>
      <c r="T54" s="19"/>
      <c r="U54" s="19"/>
      <c r="V54" s="19"/>
      <c r="W54" s="19"/>
      <c r="X54" s="19"/>
      <c r="Y54" s="19"/>
      <c r="Z54" s="19"/>
    </row>
    <row r="55" spans="1:26" ht="12.75" customHeight="1" x14ac:dyDescent="0.25">
      <c r="A55" s="25">
        <v>340</v>
      </c>
      <c r="B55" s="26" t="s">
        <v>184</v>
      </c>
      <c r="C55" s="27">
        <v>0.5</v>
      </c>
      <c r="D55" s="28" t="s">
        <v>185</v>
      </c>
      <c r="E55" s="29" t="s">
        <v>99</v>
      </c>
      <c r="F55" s="19"/>
      <c r="G55" s="19"/>
      <c r="H55" s="19"/>
      <c r="I55" s="19"/>
      <c r="J55" s="19"/>
      <c r="K55" s="19"/>
      <c r="L55" s="19"/>
      <c r="M55" s="19"/>
      <c r="N55" s="19"/>
      <c r="O55" s="19"/>
      <c r="P55" s="19"/>
      <c r="Q55" s="19"/>
      <c r="R55" s="19"/>
      <c r="S55" s="19"/>
      <c r="T55" s="19"/>
      <c r="U55" s="19"/>
      <c r="V55" s="19"/>
      <c r="W55" s="19"/>
      <c r="X55" s="19"/>
      <c r="Y55" s="19"/>
      <c r="Z55" s="19"/>
    </row>
    <row r="56" spans="1:26" ht="12.75" customHeight="1" x14ac:dyDescent="0.25">
      <c r="A56" s="25">
        <v>341</v>
      </c>
      <c r="B56" s="26" t="s">
        <v>186</v>
      </c>
      <c r="C56" s="27">
        <v>1</v>
      </c>
      <c r="D56" s="28" t="s">
        <v>187</v>
      </c>
      <c r="E56" s="29" t="s">
        <v>188</v>
      </c>
      <c r="F56" s="19"/>
      <c r="G56" s="19"/>
      <c r="H56" s="19"/>
      <c r="I56" s="19"/>
      <c r="J56" s="19"/>
      <c r="K56" s="19"/>
      <c r="L56" s="19"/>
      <c r="M56" s="19"/>
      <c r="N56" s="19"/>
      <c r="O56" s="19"/>
      <c r="P56" s="19"/>
      <c r="Q56" s="19"/>
      <c r="R56" s="19"/>
      <c r="S56" s="19"/>
      <c r="T56" s="19"/>
      <c r="U56" s="19"/>
      <c r="V56" s="19"/>
      <c r="W56" s="19"/>
      <c r="X56" s="19"/>
      <c r="Y56" s="19"/>
      <c r="Z56" s="19"/>
    </row>
    <row r="57" spans="1:26" ht="12.75" customHeight="1" x14ac:dyDescent="0.25">
      <c r="A57" s="25">
        <v>342</v>
      </c>
      <c r="B57" s="26" t="s">
        <v>189</v>
      </c>
      <c r="C57" s="27">
        <v>1</v>
      </c>
      <c r="D57" s="28" t="s">
        <v>190</v>
      </c>
      <c r="E57" s="29" t="s">
        <v>99</v>
      </c>
      <c r="F57" s="19"/>
      <c r="G57" s="19"/>
      <c r="H57" s="19"/>
      <c r="I57" s="19"/>
      <c r="J57" s="19"/>
      <c r="K57" s="19"/>
      <c r="L57" s="19"/>
      <c r="M57" s="19"/>
      <c r="N57" s="19"/>
      <c r="O57" s="19"/>
      <c r="P57" s="19"/>
      <c r="Q57" s="19"/>
      <c r="R57" s="19"/>
      <c r="S57" s="19"/>
      <c r="T57" s="19"/>
      <c r="U57" s="19"/>
      <c r="V57" s="19"/>
      <c r="W57" s="19"/>
      <c r="X57" s="19"/>
      <c r="Y57" s="19"/>
      <c r="Z57" s="19"/>
    </row>
    <row r="58" spans="1:26" ht="12.75" customHeight="1" x14ac:dyDescent="0.25">
      <c r="A58" s="25">
        <v>343</v>
      </c>
      <c r="B58" s="26" t="s">
        <v>191</v>
      </c>
      <c r="C58" s="27">
        <v>1</v>
      </c>
      <c r="D58" s="28" t="s">
        <v>190</v>
      </c>
      <c r="E58" s="29" t="s">
        <v>130</v>
      </c>
      <c r="F58" s="19"/>
      <c r="G58" s="19"/>
      <c r="H58" s="19"/>
      <c r="I58" s="19"/>
      <c r="J58" s="19"/>
      <c r="K58" s="19"/>
      <c r="L58" s="19"/>
      <c r="M58" s="19"/>
      <c r="N58" s="19"/>
      <c r="O58" s="19"/>
      <c r="P58" s="19"/>
      <c r="Q58" s="19"/>
      <c r="R58" s="19"/>
      <c r="S58" s="19"/>
      <c r="T58" s="19"/>
      <c r="U58" s="19"/>
      <c r="V58" s="19"/>
      <c r="W58" s="19"/>
      <c r="X58" s="19"/>
      <c r="Y58" s="19"/>
      <c r="Z58" s="19"/>
    </row>
    <row r="59" spans="1:26" ht="12.75" customHeight="1" x14ac:dyDescent="0.25">
      <c r="A59" s="25">
        <v>344</v>
      </c>
      <c r="B59" s="26" t="s">
        <v>192</v>
      </c>
      <c r="C59" s="27">
        <v>1</v>
      </c>
      <c r="D59" s="28" t="s">
        <v>193</v>
      </c>
      <c r="E59" s="29" t="s">
        <v>188</v>
      </c>
      <c r="F59" s="19"/>
      <c r="G59" s="19"/>
      <c r="H59" s="19"/>
      <c r="I59" s="19"/>
      <c r="J59" s="19"/>
      <c r="K59" s="19"/>
      <c r="L59" s="19"/>
      <c r="M59" s="19"/>
      <c r="N59" s="19"/>
      <c r="O59" s="19"/>
      <c r="P59" s="19"/>
      <c r="Q59" s="19"/>
      <c r="R59" s="19"/>
      <c r="S59" s="19"/>
      <c r="T59" s="19"/>
      <c r="U59" s="19"/>
      <c r="V59" s="19"/>
      <c r="W59" s="19"/>
      <c r="X59" s="19"/>
      <c r="Y59" s="19"/>
      <c r="Z59" s="19"/>
    </row>
    <row r="60" spans="1:26" ht="12.75" customHeight="1" x14ac:dyDescent="0.25">
      <c r="A60" s="25">
        <v>345</v>
      </c>
      <c r="B60" s="26" t="s">
        <v>194</v>
      </c>
      <c r="C60" s="27">
        <v>1</v>
      </c>
      <c r="D60" s="28" t="s">
        <v>195</v>
      </c>
      <c r="E60" s="29" t="s">
        <v>99</v>
      </c>
      <c r="F60" s="19"/>
      <c r="G60" s="19"/>
      <c r="H60" s="19"/>
      <c r="I60" s="19"/>
      <c r="J60" s="19"/>
      <c r="K60" s="19"/>
      <c r="L60" s="19"/>
      <c r="M60" s="19"/>
      <c r="N60" s="19"/>
      <c r="O60" s="19"/>
      <c r="P60" s="19"/>
      <c r="Q60" s="19"/>
      <c r="R60" s="19"/>
      <c r="S60" s="19"/>
      <c r="T60" s="19"/>
      <c r="U60" s="19"/>
      <c r="V60" s="19"/>
      <c r="W60" s="19"/>
      <c r="X60" s="19"/>
      <c r="Y60" s="19"/>
      <c r="Z60" s="19"/>
    </row>
    <row r="61" spans="1:26" ht="12.75" customHeight="1" x14ac:dyDescent="0.25">
      <c r="A61" s="25">
        <v>346</v>
      </c>
      <c r="B61" s="26" t="s">
        <v>196</v>
      </c>
      <c r="C61" s="27">
        <v>1</v>
      </c>
      <c r="D61" s="28" t="s">
        <v>197</v>
      </c>
      <c r="E61" s="29" t="s">
        <v>99</v>
      </c>
      <c r="F61" s="19"/>
      <c r="G61" s="19"/>
      <c r="H61" s="19"/>
      <c r="I61" s="19"/>
      <c r="J61" s="19"/>
      <c r="K61" s="19"/>
      <c r="L61" s="19"/>
      <c r="M61" s="19"/>
      <c r="N61" s="19"/>
      <c r="O61" s="19"/>
      <c r="P61" s="19"/>
      <c r="Q61" s="19"/>
      <c r="R61" s="19"/>
      <c r="S61" s="19"/>
      <c r="T61" s="19"/>
      <c r="U61" s="19"/>
      <c r="V61" s="19"/>
      <c r="W61" s="19"/>
      <c r="X61" s="19"/>
      <c r="Y61" s="19"/>
      <c r="Z61" s="19"/>
    </row>
    <row r="62" spans="1:26" ht="12.75" customHeight="1" x14ac:dyDescent="0.25">
      <c r="A62" s="25">
        <v>347</v>
      </c>
      <c r="B62" s="26" t="s">
        <v>198</v>
      </c>
      <c r="C62" s="27">
        <v>1</v>
      </c>
      <c r="D62" s="28" t="s">
        <v>197</v>
      </c>
      <c r="E62" s="29" t="s">
        <v>99</v>
      </c>
      <c r="F62" s="19"/>
      <c r="G62" s="19"/>
      <c r="H62" s="19"/>
      <c r="I62" s="19"/>
      <c r="J62" s="19"/>
      <c r="K62" s="19"/>
      <c r="L62" s="19"/>
      <c r="M62" s="19"/>
      <c r="N62" s="19"/>
      <c r="O62" s="19"/>
      <c r="P62" s="19"/>
      <c r="Q62" s="19"/>
      <c r="R62" s="19"/>
      <c r="S62" s="19"/>
      <c r="T62" s="19"/>
      <c r="U62" s="19"/>
      <c r="V62" s="19"/>
      <c r="W62" s="19"/>
      <c r="X62" s="19"/>
      <c r="Y62" s="19"/>
      <c r="Z62" s="19"/>
    </row>
    <row r="63" spans="1:26" ht="12.75" customHeight="1" x14ac:dyDescent="0.25">
      <c r="A63" s="25">
        <v>348</v>
      </c>
      <c r="B63" s="26" t="s">
        <v>199</v>
      </c>
      <c r="C63" s="27">
        <v>1</v>
      </c>
      <c r="D63" s="28" t="s">
        <v>200</v>
      </c>
      <c r="E63" s="29" t="s">
        <v>99</v>
      </c>
      <c r="F63" s="19"/>
      <c r="G63" s="19"/>
      <c r="H63" s="19"/>
      <c r="I63" s="19"/>
      <c r="J63" s="19"/>
      <c r="K63" s="19"/>
      <c r="L63" s="19"/>
      <c r="M63" s="19"/>
      <c r="N63" s="19"/>
      <c r="O63" s="19"/>
      <c r="P63" s="19"/>
      <c r="Q63" s="19"/>
      <c r="R63" s="19"/>
      <c r="S63" s="19"/>
      <c r="T63" s="19"/>
      <c r="U63" s="19"/>
      <c r="V63" s="19"/>
      <c r="W63" s="19"/>
      <c r="X63" s="19"/>
      <c r="Y63" s="19"/>
      <c r="Z63" s="19"/>
    </row>
    <row r="64" spans="1:26" ht="12.75" customHeight="1" x14ac:dyDescent="0.25">
      <c r="A64" s="25">
        <v>349</v>
      </c>
      <c r="B64" s="26" t="s">
        <v>201</v>
      </c>
      <c r="C64" s="27">
        <v>1</v>
      </c>
      <c r="D64" s="28" t="s">
        <v>202</v>
      </c>
      <c r="E64" s="29" t="s">
        <v>99</v>
      </c>
      <c r="F64" s="19"/>
      <c r="G64" s="19"/>
      <c r="H64" s="19"/>
      <c r="I64" s="19"/>
      <c r="J64" s="19"/>
      <c r="K64" s="19"/>
      <c r="L64" s="19"/>
      <c r="M64" s="19"/>
      <c r="N64" s="19"/>
      <c r="O64" s="19"/>
      <c r="P64" s="19"/>
      <c r="Q64" s="19"/>
      <c r="R64" s="19"/>
      <c r="S64" s="19"/>
      <c r="T64" s="19"/>
      <c r="U64" s="19"/>
      <c r="V64" s="19"/>
      <c r="W64" s="19"/>
      <c r="X64" s="19"/>
      <c r="Y64" s="19"/>
      <c r="Z64" s="19"/>
    </row>
    <row r="65" spans="1:26" ht="12.75" customHeight="1" x14ac:dyDescent="0.25">
      <c r="A65" s="25">
        <v>350</v>
      </c>
      <c r="B65" s="26" t="s">
        <v>203</v>
      </c>
      <c r="C65" s="27">
        <v>1</v>
      </c>
      <c r="D65" s="28" t="s">
        <v>202</v>
      </c>
      <c r="E65" s="29" t="s">
        <v>99</v>
      </c>
      <c r="F65" s="19"/>
      <c r="G65" s="19"/>
      <c r="H65" s="19"/>
      <c r="I65" s="19"/>
      <c r="J65" s="19"/>
      <c r="K65" s="19"/>
      <c r="L65" s="19"/>
      <c r="M65" s="19"/>
      <c r="N65" s="19"/>
      <c r="O65" s="19"/>
      <c r="P65" s="19"/>
      <c r="Q65" s="19"/>
      <c r="R65" s="19"/>
      <c r="S65" s="19"/>
      <c r="T65" s="19"/>
      <c r="U65" s="19"/>
      <c r="V65" s="19"/>
      <c r="W65" s="19"/>
      <c r="X65" s="19"/>
      <c r="Y65" s="19"/>
      <c r="Z65" s="19"/>
    </row>
    <row r="66" spans="1:26" ht="12.75" customHeight="1" x14ac:dyDescent="0.25">
      <c r="A66" s="25">
        <v>351</v>
      </c>
      <c r="B66" s="26" t="s">
        <v>204</v>
      </c>
      <c r="C66" s="27">
        <v>1</v>
      </c>
      <c r="D66" s="28" t="s">
        <v>202</v>
      </c>
      <c r="E66" s="29" t="s">
        <v>99</v>
      </c>
      <c r="F66" s="19"/>
      <c r="G66" s="19"/>
      <c r="H66" s="19"/>
      <c r="I66" s="19"/>
      <c r="J66" s="19"/>
      <c r="K66" s="19"/>
      <c r="L66" s="19"/>
      <c r="M66" s="19"/>
      <c r="N66" s="19"/>
      <c r="O66" s="19"/>
      <c r="P66" s="19"/>
      <c r="Q66" s="19"/>
      <c r="R66" s="19"/>
      <c r="S66" s="19"/>
      <c r="T66" s="19"/>
      <c r="U66" s="19"/>
      <c r="V66" s="19"/>
      <c r="W66" s="19"/>
      <c r="X66" s="19"/>
      <c r="Y66" s="19"/>
      <c r="Z66" s="19"/>
    </row>
    <row r="67" spans="1:26" ht="15" customHeight="1" x14ac:dyDescent="0.25">
      <c r="A67" s="61" t="s">
        <v>92</v>
      </c>
      <c r="B67" s="52"/>
      <c r="C67" s="41">
        <f>IFERROR(AVERAGEIF(C16:C66,"&lt;&gt;0"),"")</f>
        <v>0.9739130434782608</v>
      </c>
      <c r="D67" s="19"/>
      <c r="E67" s="19"/>
      <c r="F67" s="19"/>
      <c r="G67" s="19"/>
      <c r="H67" s="19"/>
      <c r="I67" s="19"/>
      <c r="J67" s="19"/>
      <c r="K67" s="19"/>
      <c r="L67" s="19"/>
      <c r="M67" s="19"/>
      <c r="N67" s="19"/>
      <c r="O67" s="19"/>
      <c r="P67" s="19"/>
      <c r="Q67" s="19"/>
      <c r="R67" s="19"/>
      <c r="S67" s="19"/>
      <c r="T67" s="19"/>
      <c r="U67" s="19"/>
      <c r="V67" s="19"/>
      <c r="W67" s="19"/>
      <c r="X67" s="19"/>
      <c r="Y67" s="19"/>
      <c r="Z67" s="19"/>
    </row>
    <row r="68" spans="1:26" ht="12.75" customHeight="1" x14ac:dyDescent="0.25">
      <c r="A68" s="19"/>
      <c r="B68" s="19"/>
      <c r="C68" s="3"/>
      <c r="D68" s="19"/>
      <c r="E68" s="19"/>
      <c r="F68" s="19"/>
      <c r="G68" s="19"/>
      <c r="H68" s="19"/>
      <c r="I68" s="19"/>
      <c r="J68" s="19"/>
      <c r="K68" s="19"/>
      <c r="L68" s="19"/>
      <c r="M68" s="19"/>
      <c r="N68" s="19"/>
      <c r="O68" s="19"/>
      <c r="P68" s="19"/>
      <c r="Q68" s="19"/>
      <c r="R68" s="19"/>
      <c r="S68" s="19"/>
      <c r="T68" s="19"/>
      <c r="U68" s="19"/>
      <c r="V68" s="19"/>
      <c r="W68" s="19"/>
      <c r="X68" s="19"/>
      <c r="Y68" s="19"/>
      <c r="Z68" s="19"/>
    </row>
    <row r="69" spans="1:26" ht="12.75" customHeight="1" x14ac:dyDescent="0.25">
      <c r="A69" s="19"/>
      <c r="B69" s="19"/>
      <c r="C69" s="3"/>
      <c r="D69" s="19"/>
      <c r="E69" s="19"/>
      <c r="F69" s="19"/>
      <c r="G69" s="19"/>
      <c r="H69" s="19"/>
      <c r="I69" s="19"/>
      <c r="J69" s="19"/>
      <c r="K69" s="19"/>
      <c r="L69" s="19"/>
      <c r="M69" s="19"/>
      <c r="N69" s="19"/>
      <c r="O69" s="19"/>
      <c r="P69" s="19"/>
      <c r="Q69" s="19"/>
      <c r="R69" s="19"/>
      <c r="S69" s="19"/>
      <c r="T69" s="19"/>
      <c r="U69" s="19"/>
      <c r="V69" s="19"/>
      <c r="W69" s="19"/>
      <c r="X69" s="19"/>
      <c r="Y69" s="19"/>
      <c r="Z69" s="19"/>
    </row>
    <row r="70" spans="1:26" ht="12.75" customHeight="1" x14ac:dyDescent="0.25">
      <c r="A70" s="3"/>
      <c r="B70" s="3"/>
      <c r="C70" s="3"/>
      <c r="D70" s="19"/>
      <c r="E70" s="19"/>
      <c r="F70" s="19"/>
      <c r="G70" s="19"/>
      <c r="H70" s="19"/>
      <c r="I70" s="19"/>
      <c r="J70" s="19"/>
      <c r="K70" s="19"/>
      <c r="L70" s="19"/>
      <c r="M70" s="19"/>
      <c r="N70" s="19"/>
      <c r="O70" s="19"/>
      <c r="P70" s="19"/>
      <c r="Q70" s="19"/>
      <c r="R70" s="19"/>
      <c r="S70" s="19"/>
      <c r="T70" s="19"/>
      <c r="U70" s="19"/>
      <c r="V70" s="19"/>
      <c r="W70" s="19"/>
      <c r="X70" s="19"/>
      <c r="Y70" s="19"/>
      <c r="Z70" s="19"/>
    </row>
    <row r="71" spans="1:26" ht="12.75" customHeight="1" x14ac:dyDescent="0.25">
      <c r="A71" s="3"/>
      <c r="B71" s="3"/>
      <c r="C71" s="3"/>
      <c r="D71" s="19"/>
      <c r="E71" s="19"/>
      <c r="F71" s="19"/>
      <c r="G71" s="19"/>
      <c r="H71" s="19"/>
      <c r="I71" s="19"/>
      <c r="J71" s="19"/>
      <c r="K71" s="19"/>
      <c r="L71" s="19"/>
      <c r="M71" s="19"/>
      <c r="N71" s="19"/>
      <c r="O71" s="19"/>
      <c r="P71" s="19"/>
      <c r="Q71" s="19"/>
      <c r="R71" s="19"/>
      <c r="S71" s="19"/>
      <c r="T71" s="19"/>
      <c r="U71" s="19"/>
      <c r="V71" s="19"/>
      <c r="W71" s="19"/>
      <c r="X71" s="19"/>
      <c r="Y71" s="19"/>
      <c r="Z71" s="19"/>
    </row>
    <row r="72" spans="1:26" ht="12.75" customHeight="1" x14ac:dyDescent="0.25">
      <c r="A72" s="3"/>
      <c r="B72" s="3"/>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2.75" customHeight="1" x14ac:dyDescent="0.25">
      <c r="A73" s="3"/>
      <c r="B73" s="3"/>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2.7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2.7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2.7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2.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2.7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2.7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2.7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2.7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2.7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2.7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2.7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2.7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2.7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2.7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2.7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2.7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2.7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2.7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2.7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2.7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2.7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2.7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2.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2.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2.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2.7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2.7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2.7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7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2.7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2.7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2.7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2.7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2.7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2.7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2.7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2.7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2.7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2.7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2.7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2.7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2.7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2.7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2.7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2.7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2.7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2.7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2.7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2.7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2.7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2.7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2.7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2.7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2.7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2.7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2.7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2.7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2.7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2.7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2.7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2.7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2.7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2.7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2.7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2.7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2.7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2.7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2.7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2.7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2.7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2.7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2.7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2.7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2.7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2.7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2.7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2.7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2.7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2.7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2.7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2.7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2.7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2.7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2.7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2.7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7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2.7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2.7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2.7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2.7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2.7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2.7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2.7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2.7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2.7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2.7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2.7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2.7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2.7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2.7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2.7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2.7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2.7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2.7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2.7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2.7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2.7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2.7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2.7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2.7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2.7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2.7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2.7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2.7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2.7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2.7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2.7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2.7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2.7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2.7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2.7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2.7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2.7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2.7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2.7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2.7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2.7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2.7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2.7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2.7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2.7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2.7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2.7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2.7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2.7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2.7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2.7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2.7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2.7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2.7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2.7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2.7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2.7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2.7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2.7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2.7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2.7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2.7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2.7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2.7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2.7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2.7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2.7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2.7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2.7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2.7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2.7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2.7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2.7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2.7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2.7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2.7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2.7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2.7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2.7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2.7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2.7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2.7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2.7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2.7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2.7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2.7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2.7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2.7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2.7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2.7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2.7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2.7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2.7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2.7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2.7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2.7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2.7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2.7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2.7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2.7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2.7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2.7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2.7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2.7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2.7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2.7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2.7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2.7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2.7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2.7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2.7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2.7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2.7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2.7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2.7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2.7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2.7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2.7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2.7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2.7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2.7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2.7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2.7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2.7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2.7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2.7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2.7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2.7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2.7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2.7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2.7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2.7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2.7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2.7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2.7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2.7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2.7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2.7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2.7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2.7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2.7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2.7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2.7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2.7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2.7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2.7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2.7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2.7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2.7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2.7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2.7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2.7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2.7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2.7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2.7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2.7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2.7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2.7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2.7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2.7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2.7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2.7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2.7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2.7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2.7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2.7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2.7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2.7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2.7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2.7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2.7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2.7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2.7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2.7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2.7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2.7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2.7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2.7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2.7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2.7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2.7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2.7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2.7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2.7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2.7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2.7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2.7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2.7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2.7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2.7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2.7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2.7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2.7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2.7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2.7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2.7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2.7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2.7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2.7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2.7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2.7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2.7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2.7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2.7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2.7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2.7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2.7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2.7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2.7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2.7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2.7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2.7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2.7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2.7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2.7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2.7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2.7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2.7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2.7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2.7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2.7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2.7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2.7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2.7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2.7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2.7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2.7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2.7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2.7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2.7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2.7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2.7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2.7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2.7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2.7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2.7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2.7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2.7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2.7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2.7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2.7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2.7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2.7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2.7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2.7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2.7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2.7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2.7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2.7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2.7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2.7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2.7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2.7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2.7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2.7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2.7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2.7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2.7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2.7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2.7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2.7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2.7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2.7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2.7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2.7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2.7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2.7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2.7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2.7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2.7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2.7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2.7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2.7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2.7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2.7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2.7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2.7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2.7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2.7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2.7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2.7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2.7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2.7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2.7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2.7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2.7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2.7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2.7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2.7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2.7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2.7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2.7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2.7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2.7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2.7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2.7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2.7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2.7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2.7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2.7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2.7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2.7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2.7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2.7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2.7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2.7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2.7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2.7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2.7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2.7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2.7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2.7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2.7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2.7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2.7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2.7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2.7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2.7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2.7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2.7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2.7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2.7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2.7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2.7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2.7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2.7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2.7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2.7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2.7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2.7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2.7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2.7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2.7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2.7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2.7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2.7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2.7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2.7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2.7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2.7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2.7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2.7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2.7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2.7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2.7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2.7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2.7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2.7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2.7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2.7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2.7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2.7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2.7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2.7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2.7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2.7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2.7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2.7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2.7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2.7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2.7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2.7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2.7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2.7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2.7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2.7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2.7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2.7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2.7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2.7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2.7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2.7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2.7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2.7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2.7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2.7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2.7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2.7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2.7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2.7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2.7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2.7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2.7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2.7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2.7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2.7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2.7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2.7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2.7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2.7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2.7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2.7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2.7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2.7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2.7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2.7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2.7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2.7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2.7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2.7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2.7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2.7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2.7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2.7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2.7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2.7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2.7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2.7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2.7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2.7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2.7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2.7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2.7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2.7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2.7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2.7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2.7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2.7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2.7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2.7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2.7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2.7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2.7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2.7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2.7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2.7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2.7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2.7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2.7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2.7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2.7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2.7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2.7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2.7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2.7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2.7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2.7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2.7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2.7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2.7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2.7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2.7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2.7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2.7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2.7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2.7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2.7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2.7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2.7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2.7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2.7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2.7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2.7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2.7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2.7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2.7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2.7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2.7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2.7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2.7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2.7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2.7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2.7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2.7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2.7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2.7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2.7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2.7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2.7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2.7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2.7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2.7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2.7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2.7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2.7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2.7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2.7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2.7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2.7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2.7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2.7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2.7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2.7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2.7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2.7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2.7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2.7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2.7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2.7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2.7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2.7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2.7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2.7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2.7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2.7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2.7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2.7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2.7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2.7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2.7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2.7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2.7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2.7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2.7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2.7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2.7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2.7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2.7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2.7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2.7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2.7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2.7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2.7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2.7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2.7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2.7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2.7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2.7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2.7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2.7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2.7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2.7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2.7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2.7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2.7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2.7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2.7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2.7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2.7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2.7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2.7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2.7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2.7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2.7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2.7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2.7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2.7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2.7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2.7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2.7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2.7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2.7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2.7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2.7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2.7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2.7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2.7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2.7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2.7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2.7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2.7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2.7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2.7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2.7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2.7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2.7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2.7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2.7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2.7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2.7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2.7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2.7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2.7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2.7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2.7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2.7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2.7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2.7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2.7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2.7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2.7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2.7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2.7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2.7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2.7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2.7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2.7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2.7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2.7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2.7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2.7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2.7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2.7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2.7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2.7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2.7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2.7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2.7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2.7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2.7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2.7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2.7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2.7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2.7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2.7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2.7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2.7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2.7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2.7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2.7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2.7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2.7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2.7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2.7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2.7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2.7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2.7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2.7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2.7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2.7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2.7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2.7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2.7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2.7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2.7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2.7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2.7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2.7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2.7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2.7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2.7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2.7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2.7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2.7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2.7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2.7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2.7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2.7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2.7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2.7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2.7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2.7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2.7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2.7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2.7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2.7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2.7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2.7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2.7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2.7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2.7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2.7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2.7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2.7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2.7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2.7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2.7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2.7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2.7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2.7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2.7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2.7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2.7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2.7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2.7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2.7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2.7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2.7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2.7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2.7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2.7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2.7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2.7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2.7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2.7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2.7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2.7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2.7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2.7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2.7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2.7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2.7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2.7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2.7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2.7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2.7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2.7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2.7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2.7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2.7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2.7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2.7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2.7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2.7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2.7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2.7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2.7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2.7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2.7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2.7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2.7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2.7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2.7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2.7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2.7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2.7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2.7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2.7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2.7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2.7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2.7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2.7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2.7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2.7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2.7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2.7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2.7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2.7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2.7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2.7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2.7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2.7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2.7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2.7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2.7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2.7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2.7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2.7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2.7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2.7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2.7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2.7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2.7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2.7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2.7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2.7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2.7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2.7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2.7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2.7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2.7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2.7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2.7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2.7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2.7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2.7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2.7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2.7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2.7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2.7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2.7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2.7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2.7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2.7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2.7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2.7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2.7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2.7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2.7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2.7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2.7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2.7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2.7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2.7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2.7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2.7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2.7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2.7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2.7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2.7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2.7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2.7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2.7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2.7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2.7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2.7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2.7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2.7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2.7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2.7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2.7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2.7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2.7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2.7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2.7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2.7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2.7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2.7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2.7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2.7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2.7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2.7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2.7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2.7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2.7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2.7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2.7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2.7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2.7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2.7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2.7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2.7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2.7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2.7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2.7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2.7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2.7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2.7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2.7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2.7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2.7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2.7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2.7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2.7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2.7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2.7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2.7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2.7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2.7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2.7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2.7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2.7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2.7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2.7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2.7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2.7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2.7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2.7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2.7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2.7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2.7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2.7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2.7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2.7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2.7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2.7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2.7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2.7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2.7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2.7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2.7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2.7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2.7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2.7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2.7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2.7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2.7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2.7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2.7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2.7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2.7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onditionalFormatting>
  <conditionalFormatting sqref="C67">
    <cfRule type="cellIs" dxfId="7" priority="2" operator="equal">
      <formula>100%</formula>
    </cfRule>
  </conditionalFormatting>
  <conditionalFormatting sqref="C67">
    <cfRule type="cellIs" dxfId="6" priority="3" operator="lessThan">
      <formula>70%</formula>
    </cfRule>
  </conditionalFormatting>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17.5703125" customWidth="1"/>
    <col min="2" max="2" width="43.7109375" customWidth="1"/>
    <col min="3" max="3" width="14.28515625" customWidth="1"/>
    <col min="4" max="4" width="20.28515625" customWidth="1"/>
    <col min="5" max="5" width="15.140625" customWidth="1"/>
    <col min="6" max="6" width="5.140625" customWidth="1"/>
    <col min="7" max="7" width="18.42578125" hidden="1" customWidth="1"/>
    <col min="8" max="8" width="11.42578125" hidden="1" customWidth="1"/>
    <col min="9" max="26" width="10.7109375" customWidth="1"/>
  </cols>
  <sheetData>
    <row r="1" spans="1:26" ht="15.75" customHeight="1" x14ac:dyDescent="0.25">
      <c r="A1" s="55" t="e">
        <f>Institución</f>
        <v>#NAME?</v>
      </c>
      <c r="B1" s="56"/>
      <c r="C1" s="57"/>
      <c r="D1" s="1" t="s">
        <v>0</v>
      </c>
      <c r="E1" s="2" t="s">
        <v>1</v>
      </c>
      <c r="F1" s="18"/>
      <c r="G1" s="18"/>
      <c r="H1" s="19"/>
      <c r="I1" s="19"/>
      <c r="J1" s="19"/>
      <c r="K1" s="19"/>
      <c r="L1" s="19"/>
      <c r="M1" s="19"/>
      <c r="N1" s="19"/>
      <c r="O1" s="19"/>
      <c r="P1" s="19"/>
      <c r="Q1" s="19"/>
      <c r="R1" s="19"/>
      <c r="S1" s="19"/>
      <c r="T1" s="19"/>
      <c r="U1" s="19"/>
      <c r="V1" s="19"/>
      <c r="W1" s="19"/>
      <c r="X1" s="19"/>
      <c r="Y1" s="19"/>
      <c r="Z1" s="19"/>
    </row>
    <row r="2" spans="1:26" ht="15.75" customHeight="1" x14ac:dyDescent="0.25">
      <c r="A2" s="49" t="str">
        <f>'Comp 3'!A2:C2</f>
        <v>[Especifique el nombre de su Dependencia, Entidad u Órgano Autónomo]</v>
      </c>
      <c r="B2" s="47"/>
      <c r="C2" s="48"/>
      <c r="D2" s="4" t="s">
        <v>3</v>
      </c>
      <c r="E2" s="5" t="str">
        <f>'Comp 1'!E2</f>
        <v>[Iniciales]</v>
      </c>
      <c r="F2" s="18"/>
      <c r="G2" s="18"/>
      <c r="H2" s="19"/>
      <c r="I2" s="19"/>
      <c r="J2" s="19"/>
      <c r="K2" s="19"/>
      <c r="L2" s="19"/>
      <c r="M2" s="19"/>
      <c r="N2" s="19"/>
      <c r="O2" s="19"/>
      <c r="P2" s="19"/>
      <c r="Q2" s="19"/>
      <c r="R2" s="19"/>
      <c r="S2" s="19"/>
      <c r="T2" s="19"/>
      <c r="U2" s="19"/>
      <c r="V2" s="19"/>
      <c r="W2" s="19"/>
      <c r="X2" s="19"/>
      <c r="Y2" s="19"/>
      <c r="Z2" s="19"/>
    </row>
    <row r="3" spans="1:26" ht="15.75" customHeight="1" x14ac:dyDescent="0.25">
      <c r="A3" s="63" t="str">
        <f>'Comp 3'!A3:C3</f>
        <v>Informe de Control Interno SegundoSemestre 2018</v>
      </c>
      <c r="B3" s="47"/>
      <c r="C3" s="48"/>
      <c r="D3" s="4" t="s">
        <v>6</v>
      </c>
      <c r="E3" s="6">
        <v>43101</v>
      </c>
      <c r="F3" s="19"/>
      <c r="G3" s="19"/>
      <c r="H3" s="19"/>
      <c r="I3" s="19"/>
      <c r="J3" s="19"/>
      <c r="K3" s="19"/>
      <c r="L3" s="19"/>
      <c r="M3" s="19"/>
      <c r="N3" s="19"/>
      <c r="O3" s="19"/>
      <c r="P3" s="19"/>
      <c r="Q3" s="19"/>
      <c r="R3" s="19"/>
      <c r="S3" s="19"/>
      <c r="T3" s="19"/>
      <c r="U3" s="19"/>
      <c r="V3" s="19"/>
      <c r="W3" s="19"/>
      <c r="X3" s="19"/>
      <c r="Y3" s="19"/>
      <c r="Z3" s="19"/>
    </row>
    <row r="4" spans="1:26" ht="15.75" customHeight="1" x14ac:dyDescent="0.25">
      <c r="A4" s="49" t="str">
        <f>'Comp 3'!A4:C4</f>
        <v>[Especifique la Dirección en la que se encuentre]</v>
      </c>
      <c r="B4" s="47"/>
      <c r="C4" s="48"/>
      <c r="D4" s="4" t="s">
        <v>8</v>
      </c>
      <c r="E4" s="7" t="str">
        <f>'Comp 1'!E4</f>
        <v>[Iniciales]</v>
      </c>
      <c r="F4" s="19"/>
      <c r="G4" s="19"/>
      <c r="H4" s="19"/>
      <c r="I4" s="19"/>
      <c r="J4" s="19"/>
      <c r="K4" s="19"/>
      <c r="L4" s="19"/>
      <c r="M4" s="19"/>
      <c r="N4" s="19"/>
      <c r="O4" s="19"/>
      <c r="P4" s="19"/>
      <c r="Q4" s="19"/>
      <c r="R4" s="19"/>
      <c r="S4" s="19"/>
      <c r="T4" s="19"/>
      <c r="U4" s="19"/>
      <c r="V4" s="19"/>
      <c r="W4" s="19"/>
      <c r="X4" s="19"/>
      <c r="Y4" s="19"/>
      <c r="Z4" s="19"/>
    </row>
    <row r="5" spans="1:26" ht="15.75" customHeight="1" x14ac:dyDescent="0.25">
      <c r="A5" s="64" t="s">
        <v>93</v>
      </c>
      <c r="B5" s="59"/>
      <c r="C5" s="60"/>
      <c r="D5" s="8" t="s">
        <v>6</v>
      </c>
      <c r="E5" s="9">
        <v>43101</v>
      </c>
      <c r="F5" s="19"/>
      <c r="G5" s="19"/>
      <c r="H5" s="19"/>
      <c r="I5" s="19"/>
      <c r="J5" s="19"/>
      <c r="K5" s="19"/>
      <c r="L5" s="19"/>
      <c r="M5" s="19"/>
      <c r="N5" s="19"/>
      <c r="O5" s="19"/>
      <c r="P5" s="19"/>
      <c r="Q5" s="19"/>
      <c r="R5" s="19"/>
      <c r="S5" s="19"/>
      <c r="T5" s="19"/>
      <c r="U5" s="19"/>
      <c r="V5" s="19"/>
      <c r="W5" s="19"/>
      <c r="X5" s="19"/>
      <c r="Y5" s="19"/>
      <c r="Z5" s="19"/>
    </row>
    <row r="6" spans="1:26" ht="12.75" customHeight="1" x14ac:dyDescent="0.25">
      <c r="A6" s="18"/>
      <c r="B6" s="18"/>
      <c r="C6" s="18"/>
      <c r="D6" s="18"/>
      <c r="E6" s="18"/>
      <c r="F6" s="18"/>
      <c r="G6" s="18"/>
      <c r="H6" s="19"/>
      <c r="I6" s="19"/>
      <c r="J6" s="19"/>
      <c r="K6" s="19"/>
      <c r="L6" s="19"/>
      <c r="M6" s="19"/>
      <c r="N6" s="19"/>
      <c r="O6" s="19"/>
      <c r="P6" s="19"/>
      <c r="Q6" s="19"/>
      <c r="R6" s="19"/>
      <c r="S6" s="19"/>
      <c r="T6" s="19"/>
      <c r="U6" s="19"/>
      <c r="V6" s="19"/>
      <c r="W6" s="19"/>
      <c r="X6" s="19"/>
      <c r="Y6" s="19"/>
      <c r="Z6" s="19"/>
    </row>
    <row r="7" spans="1:26" ht="33" customHeight="1" x14ac:dyDescent="0.25">
      <c r="A7" s="62" t="s">
        <v>94</v>
      </c>
      <c r="B7" s="51"/>
      <c r="C7" s="51"/>
      <c r="D7" s="51"/>
      <c r="E7" s="52"/>
      <c r="F7" s="20"/>
      <c r="G7" s="20"/>
      <c r="H7" s="18"/>
      <c r="I7" s="19"/>
      <c r="J7" s="19"/>
      <c r="K7" s="19"/>
      <c r="L7" s="19"/>
      <c r="M7" s="19"/>
      <c r="N7" s="19"/>
      <c r="O7" s="19"/>
      <c r="P7" s="19"/>
      <c r="Q7" s="19"/>
      <c r="R7" s="19"/>
      <c r="S7" s="19"/>
      <c r="T7" s="19"/>
      <c r="U7" s="19"/>
      <c r="V7" s="19"/>
      <c r="W7" s="19"/>
      <c r="X7" s="19"/>
      <c r="Y7" s="19"/>
      <c r="Z7" s="19"/>
    </row>
    <row r="8" spans="1:26" ht="12.75" customHeight="1" x14ac:dyDescent="0.25">
      <c r="A8" s="21"/>
      <c r="B8" s="21"/>
      <c r="C8" s="21"/>
      <c r="D8" s="20"/>
      <c r="E8" s="20"/>
      <c r="F8" s="19"/>
      <c r="G8" s="19"/>
      <c r="H8" s="18"/>
      <c r="I8" s="19"/>
      <c r="J8" s="19"/>
      <c r="K8" s="19"/>
      <c r="L8" s="19"/>
      <c r="M8" s="19"/>
      <c r="N8" s="19"/>
      <c r="O8" s="19"/>
      <c r="P8" s="19"/>
      <c r="Q8" s="19"/>
      <c r="R8" s="19"/>
      <c r="S8" s="19"/>
      <c r="T8" s="19"/>
      <c r="U8" s="19"/>
      <c r="V8" s="19"/>
      <c r="W8" s="19"/>
      <c r="X8" s="19"/>
      <c r="Y8" s="19"/>
      <c r="Z8" s="19"/>
    </row>
    <row r="9" spans="1:26" ht="12.75" customHeight="1" x14ac:dyDescent="0.25">
      <c r="A9" s="19"/>
      <c r="B9" s="19"/>
      <c r="C9" s="21"/>
      <c r="D9" s="12" t="s">
        <v>20</v>
      </c>
      <c r="E9" s="12" t="s">
        <v>21</v>
      </c>
      <c r="F9" s="19"/>
      <c r="G9" s="19"/>
      <c r="H9" s="18"/>
      <c r="I9" s="19"/>
      <c r="J9" s="19"/>
      <c r="K9" s="19"/>
      <c r="L9" s="19"/>
      <c r="M9" s="19"/>
      <c r="N9" s="19"/>
      <c r="O9" s="19"/>
      <c r="P9" s="19"/>
      <c r="Q9" s="19"/>
      <c r="R9" s="19"/>
      <c r="S9" s="19"/>
      <c r="T9" s="19"/>
      <c r="U9" s="19"/>
      <c r="V9" s="19"/>
      <c r="W9" s="19"/>
      <c r="X9" s="19"/>
      <c r="Y9" s="19"/>
      <c r="Z9" s="19"/>
    </row>
    <row r="10" spans="1:26" ht="12.75" customHeight="1" x14ac:dyDescent="0.25">
      <c r="A10" s="19"/>
      <c r="B10" s="19"/>
      <c r="C10" s="21"/>
      <c r="D10" s="13" t="s">
        <v>22</v>
      </c>
      <c r="E10" s="14" t="s">
        <v>23</v>
      </c>
      <c r="F10" s="19"/>
      <c r="G10" s="19"/>
      <c r="H10" s="18"/>
      <c r="I10" s="19"/>
      <c r="J10" s="19"/>
      <c r="K10" s="19"/>
      <c r="L10" s="19"/>
      <c r="M10" s="19"/>
      <c r="N10" s="19"/>
      <c r="O10" s="19"/>
      <c r="P10" s="19"/>
      <c r="Q10" s="19"/>
      <c r="R10" s="19"/>
      <c r="S10" s="19"/>
      <c r="T10" s="19"/>
      <c r="U10" s="19"/>
      <c r="V10" s="19"/>
      <c r="W10" s="19"/>
      <c r="X10" s="19"/>
      <c r="Y10" s="19"/>
      <c r="Z10" s="19"/>
    </row>
    <row r="11" spans="1:26" ht="12.75" customHeight="1" x14ac:dyDescent="0.25">
      <c r="A11" s="19"/>
      <c r="B11" s="19"/>
      <c r="C11" s="21"/>
      <c r="D11" s="13" t="s">
        <v>24</v>
      </c>
      <c r="E11" s="15" t="s">
        <v>25</v>
      </c>
      <c r="F11" s="19"/>
      <c r="G11" s="19"/>
      <c r="H11" s="18"/>
      <c r="I11" s="19"/>
      <c r="J11" s="19"/>
      <c r="K11" s="19"/>
      <c r="L11" s="19"/>
      <c r="M11" s="19"/>
      <c r="N11" s="19"/>
      <c r="O11" s="19"/>
      <c r="P11" s="19"/>
      <c r="Q11" s="19"/>
      <c r="R11" s="19"/>
      <c r="S11" s="19"/>
      <c r="T11" s="19"/>
      <c r="U11" s="19"/>
      <c r="V11" s="19"/>
      <c r="W11" s="19"/>
      <c r="X11" s="19"/>
      <c r="Y11" s="19"/>
      <c r="Z11" s="19"/>
    </row>
    <row r="12" spans="1:26" ht="12.75" customHeight="1" x14ac:dyDescent="0.25">
      <c r="A12" s="19"/>
      <c r="B12" s="19"/>
      <c r="C12" s="21"/>
      <c r="D12" s="16">
        <v>1</v>
      </c>
      <c r="E12" s="17" t="s">
        <v>26</v>
      </c>
      <c r="F12" s="19"/>
      <c r="G12" s="19"/>
      <c r="H12" s="18"/>
      <c r="I12" s="19"/>
      <c r="J12" s="19"/>
      <c r="K12" s="19"/>
      <c r="L12" s="19"/>
      <c r="M12" s="19"/>
      <c r="N12" s="19"/>
      <c r="O12" s="19"/>
      <c r="P12" s="19"/>
      <c r="Q12" s="19"/>
      <c r="R12" s="19"/>
      <c r="S12" s="19"/>
      <c r="T12" s="19"/>
      <c r="U12" s="19"/>
      <c r="V12" s="19"/>
      <c r="W12" s="19"/>
      <c r="X12" s="19"/>
      <c r="Y12" s="19"/>
      <c r="Z12" s="19"/>
    </row>
    <row r="13" spans="1:26" ht="12.75" customHeight="1" x14ac:dyDescent="0.25">
      <c r="A13" s="21"/>
      <c r="B13" s="21"/>
      <c r="C13" s="21"/>
      <c r="D13" s="20"/>
      <c r="E13" s="20"/>
      <c r="F13" s="19"/>
      <c r="G13" s="19"/>
      <c r="H13" s="18"/>
      <c r="I13" s="19"/>
      <c r="J13" s="19"/>
      <c r="K13" s="19"/>
      <c r="L13" s="19"/>
      <c r="M13" s="19"/>
      <c r="N13" s="19"/>
      <c r="O13" s="19"/>
      <c r="P13" s="19"/>
      <c r="Q13" s="19"/>
      <c r="R13" s="19"/>
      <c r="S13" s="19"/>
      <c r="T13" s="19"/>
      <c r="U13" s="19"/>
      <c r="V13" s="19"/>
      <c r="W13" s="19"/>
      <c r="X13" s="19"/>
      <c r="Y13" s="19"/>
      <c r="Z13" s="19"/>
    </row>
    <row r="14" spans="1:26" ht="12.75" customHeight="1" x14ac:dyDescent="0.25">
      <c r="A14" s="18"/>
      <c r="B14" s="18"/>
      <c r="C14" s="19"/>
      <c r="D14" s="19"/>
      <c r="E14" s="18"/>
      <c r="F14" s="19"/>
      <c r="G14" s="19"/>
      <c r="H14" s="18"/>
      <c r="I14" s="19"/>
      <c r="J14" s="19"/>
      <c r="K14" s="19"/>
      <c r="L14" s="19"/>
      <c r="M14" s="19"/>
      <c r="N14" s="19"/>
      <c r="O14" s="19"/>
      <c r="P14" s="19"/>
      <c r="Q14" s="19"/>
      <c r="R14" s="19"/>
      <c r="S14" s="19"/>
      <c r="T14" s="19"/>
      <c r="U14" s="19"/>
      <c r="V14" s="19"/>
      <c r="W14" s="19"/>
      <c r="X14" s="19"/>
      <c r="Y14" s="19"/>
      <c r="Z14" s="19"/>
    </row>
    <row r="15" spans="1:26" ht="12.75" customHeight="1" x14ac:dyDescent="0.25">
      <c r="A15" s="23" t="s">
        <v>33</v>
      </c>
      <c r="B15" s="23" t="s">
        <v>34</v>
      </c>
      <c r="C15" s="24" t="s">
        <v>35</v>
      </c>
      <c r="D15" s="24" t="s">
        <v>36</v>
      </c>
      <c r="E15" s="24" t="s">
        <v>37</v>
      </c>
      <c r="F15" s="19"/>
      <c r="G15" s="19"/>
      <c r="H15" s="19"/>
      <c r="I15" s="19"/>
      <c r="J15" s="19"/>
      <c r="K15" s="19"/>
      <c r="L15" s="19"/>
      <c r="M15" s="19"/>
      <c r="N15" s="19"/>
      <c r="O15" s="19"/>
      <c r="P15" s="19"/>
      <c r="Q15" s="19"/>
      <c r="R15" s="19"/>
      <c r="S15" s="19"/>
      <c r="T15" s="19"/>
      <c r="U15" s="19"/>
      <c r="V15" s="19"/>
      <c r="W15" s="19"/>
      <c r="X15" s="19"/>
      <c r="Y15" s="19"/>
      <c r="Z15" s="19"/>
    </row>
    <row r="16" spans="1:26" ht="12.75" customHeight="1" x14ac:dyDescent="0.25">
      <c r="A16" s="25">
        <v>401</v>
      </c>
      <c r="B16" s="26" t="s">
        <v>97</v>
      </c>
      <c r="C16" s="27">
        <v>1</v>
      </c>
      <c r="D16" s="28" t="s">
        <v>98</v>
      </c>
      <c r="E16" s="29" t="s">
        <v>99</v>
      </c>
      <c r="F16" s="19"/>
      <c r="G16" s="19"/>
      <c r="H16" s="19"/>
      <c r="I16" s="19"/>
      <c r="J16" s="19"/>
      <c r="K16" s="19"/>
      <c r="L16" s="19"/>
      <c r="M16" s="19"/>
      <c r="N16" s="19"/>
      <c r="O16" s="19"/>
      <c r="P16" s="19"/>
      <c r="Q16" s="19"/>
      <c r="R16" s="19"/>
      <c r="S16" s="19"/>
      <c r="T16" s="19"/>
      <c r="U16" s="19"/>
      <c r="V16" s="19"/>
      <c r="W16" s="19"/>
      <c r="X16" s="19"/>
      <c r="Y16" s="19"/>
      <c r="Z16" s="19"/>
    </row>
    <row r="17" spans="1:26" ht="12.75" customHeight="1" x14ac:dyDescent="0.25">
      <c r="A17" s="42" t="s">
        <v>100</v>
      </c>
      <c r="B17" s="26" t="s">
        <v>103</v>
      </c>
      <c r="C17" s="27">
        <v>1</v>
      </c>
      <c r="D17" s="28" t="s">
        <v>105</v>
      </c>
      <c r="E17" s="29" t="s">
        <v>99</v>
      </c>
      <c r="F17" s="19"/>
      <c r="G17" s="19"/>
      <c r="H17" s="19"/>
      <c r="I17" s="19"/>
      <c r="J17" s="19"/>
      <c r="K17" s="19"/>
      <c r="L17" s="19"/>
      <c r="M17" s="19"/>
      <c r="N17" s="19"/>
      <c r="O17" s="19"/>
      <c r="P17" s="19"/>
      <c r="Q17" s="19"/>
      <c r="R17" s="19"/>
      <c r="S17" s="19"/>
      <c r="T17" s="19"/>
      <c r="U17" s="19"/>
      <c r="V17" s="19"/>
      <c r="W17" s="19"/>
      <c r="X17" s="19"/>
      <c r="Y17" s="19"/>
      <c r="Z17" s="19"/>
    </row>
    <row r="18" spans="1:26" ht="12.75" customHeight="1" x14ac:dyDescent="0.25">
      <c r="A18" s="42" t="s">
        <v>108</v>
      </c>
      <c r="B18" s="26" t="s">
        <v>109</v>
      </c>
      <c r="C18" s="31">
        <v>0</v>
      </c>
      <c r="D18" s="43" t="s">
        <v>110</v>
      </c>
      <c r="E18" s="33"/>
      <c r="F18" s="19"/>
      <c r="G18" s="19"/>
      <c r="H18" s="19"/>
      <c r="I18" s="19"/>
      <c r="J18" s="19"/>
      <c r="K18" s="19"/>
      <c r="L18" s="19"/>
      <c r="M18" s="19"/>
      <c r="N18" s="19"/>
      <c r="O18" s="19"/>
      <c r="P18" s="19"/>
      <c r="Q18" s="19"/>
      <c r="R18" s="19"/>
      <c r="S18" s="19"/>
      <c r="T18" s="19"/>
      <c r="U18" s="19"/>
      <c r="V18" s="19"/>
      <c r="W18" s="19"/>
      <c r="X18" s="19"/>
      <c r="Y18" s="19"/>
      <c r="Z18" s="19"/>
    </row>
    <row r="19" spans="1:26" ht="12.75" customHeight="1" x14ac:dyDescent="0.25">
      <c r="A19" s="25">
        <v>404</v>
      </c>
      <c r="B19" s="38" t="s">
        <v>109</v>
      </c>
      <c r="C19" s="31">
        <v>0</v>
      </c>
      <c r="D19" s="28" t="s">
        <v>112</v>
      </c>
      <c r="E19" s="29" t="s">
        <v>113</v>
      </c>
      <c r="F19" s="19"/>
      <c r="G19" s="19"/>
      <c r="H19" s="19"/>
      <c r="I19" s="19"/>
      <c r="J19" s="19"/>
      <c r="K19" s="19"/>
      <c r="L19" s="19"/>
      <c r="M19" s="19"/>
      <c r="N19" s="19"/>
      <c r="O19" s="19"/>
      <c r="P19" s="19"/>
      <c r="Q19" s="19"/>
      <c r="R19" s="19"/>
      <c r="S19" s="19"/>
      <c r="T19" s="19"/>
      <c r="U19" s="19"/>
      <c r="V19" s="19"/>
      <c r="W19" s="19"/>
      <c r="X19" s="19"/>
      <c r="Y19" s="19"/>
      <c r="Z19" s="19"/>
    </row>
    <row r="20" spans="1:26" ht="12.75" customHeight="1" x14ac:dyDescent="0.25">
      <c r="A20" s="25">
        <v>405</v>
      </c>
      <c r="B20" s="26" t="s">
        <v>116</v>
      </c>
      <c r="C20" s="31">
        <v>0</v>
      </c>
      <c r="D20" s="28" t="s">
        <v>110</v>
      </c>
      <c r="E20" s="33"/>
      <c r="F20" s="19"/>
      <c r="G20" s="19"/>
      <c r="H20" s="19"/>
      <c r="I20" s="19"/>
      <c r="J20" s="19"/>
      <c r="K20" s="19"/>
      <c r="L20" s="19"/>
      <c r="M20" s="19"/>
      <c r="N20" s="19"/>
      <c r="O20" s="19"/>
      <c r="P20" s="19"/>
      <c r="Q20" s="19"/>
      <c r="R20" s="19"/>
      <c r="S20" s="19"/>
      <c r="T20" s="19"/>
      <c r="U20" s="19"/>
      <c r="V20" s="19"/>
      <c r="W20" s="19"/>
      <c r="X20" s="19"/>
      <c r="Y20" s="19"/>
      <c r="Z20" s="19"/>
    </row>
    <row r="21" spans="1:26" ht="12.75" customHeight="1" x14ac:dyDescent="0.25">
      <c r="A21" s="25">
        <v>406</v>
      </c>
      <c r="B21" s="26" t="s">
        <v>119</v>
      </c>
      <c r="C21" s="31">
        <v>0</v>
      </c>
      <c r="D21" s="28" t="s">
        <v>110</v>
      </c>
      <c r="E21" s="33"/>
      <c r="F21" s="19"/>
      <c r="G21" s="19"/>
      <c r="H21" s="19"/>
      <c r="I21" s="19"/>
      <c r="J21" s="19"/>
      <c r="K21" s="19"/>
      <c r="L21" s="19"/>
      <c r="M21" s="19"/>
      <c r="N21" s="19"/>
      <c r="O21" s="19"/>
      <c r="P21" s="19"/>
      <c r="Q21" s="19"/>
      <c r="R21" s="19"/>
      <c r="S21" s="19"/>
      <c r="T21" s="19"/>
      <c r="U21" s="19"/>
      <c r="V21" s="19"/>
      <c r="W21" s="19"/>
      <c r="X21" s="19"/>
      <c r="Y21" s="19"/>
      <c r="Z21" s="19"/>
    </row>
    <row r="22" spans="1:26" ht="12.75" customHeight="1" x14ac:dyDescent="0.25">
      <c r="A22" s="25">
        <v>407</v>
      </c>
      <c r="B22" s="26" t="s">
        <v>124</v>
      </c>
      <c r="C22" s="27">
        <v>1</v>
      </c>
      <c r="D22" s="28" t="s">
        <v>125</v>
      </c>
      <c r="E22" s="29" t="s">
        <v>99</v>
      </c>
      <c r="F22" s="19"/>
      <c r="G22" s="19"/>
      <c r="H22" s="19"/>
      <c r="I22" s="19"/>
      <c r="J22" s="19"/>
      <c r="K22" s="19"/>
      <c r="L22" s="19"/>
      <c r="M22" s="19"/>
      <c r="N22" s="19"/>
      <c r="O22" s="19"/>
      <c r="P22" s="19"/>
      <c r="Q22" s="19"/>
      <c r="R22" s="19"/>
      <c r="S22" s="19"/>
      <c r="T22" s="19"/>
      <c r="U22" s="19"/>
      <c r="V22" s="19"/>
      <c r="W22" s="19"/>
      <c r="X22" s="19"/>
      <c r="Y22" s="19"/>
      <c r="Z22" s="19"/>
    </row>
    <row r="23" spans="1:26" ht="12.75" customHeight="1" x14ac:dyDescent="0.25">
      <c r="A23" s="25">
        <v>408</v>
      </c>
      <c r="B23" s="26" t="s">
        <v>129</v>
      </c>
      <c r="C23" s="27">
        <v>1</v>
      </c>
      <c r="D23" s="28" t="s">
        <v>125</v>
      </c>
      <c r="E23" s="29" t="s">
        <v>130</v>
      </c>
      <c r="F23" s="19"/>
      <c r="G23" s="19"/>
      <c r="H23" s="19"/>
      <c r="I23" s="19"/>
      <c r="J23" s="19"/>
      <c r="K23" s="19"/>
      <c r="L23" s="19"/>
      <c r="M23" s="19"/>
      <c r="N23" s="19"/>
      <c r="O23" s="19"/>
      <c r="P23" s="19"/>
      <c r="Q23" s="19"/>
      <c r="R23" s="19"/>
      <c r="S23" s="19"/>
      <c r="T23" s="19"/>
      <c r="U23" s="19"/>
      <c r="V23" s="19"/>
      <c r="W23" s="19"/>
      <c r="X23" s="19"/>
      <c r="Y23" s="19"/>
      <c r="Z23" s="19"/>
    </row>
    <row r="24" spans="1:26" ht="12.75" customHeight="1" x14ac:dyDescent="0.25">
      <c r="A24" s="25">
        <v>409</v>
      </c>
      <c r="B24" s="26" t="s">
        <v>132</v>
      </c>
      <c r="C24" s="27">
        <v>1</v>
      </c>
      <c r="D24" s="28" t="s">
        <v>133</v>
      </c>
      <c r="E24" s="29" t="s">
        <v>99</v>
      </c>
      <c r="F24" s="19"/>
      <c r="G24" s="19"/>
      <c r="H24" s="19"/>
      <c r="I24" s="19"/>
      <c r="J24" s="19"/>
      <c r="K24" s="19"/>
      <c r="L24" s="19"/>
      <c r="M24" s="19"/>
      <c r="N24" s="19"/>
      <c r="O24" s="19"/>
      <c r="P24" s="19"/>
      <c r="Q24" s="19"/>
      <c r="R24" s="19"/>
      <c r="S24" s="19"/>
      <c r="T24" s="19"/>
      <c r="U24" s="19"/>
      <c r="V24" s="19"/>
      <c r="W24" s="19"/>
      <c r="X24" s="19"/>
      <c r="Y24" s="19"/>
      <c r="Z24" s="19"/>
    </row>
    <row r="25" spans="1:26" ht="12.75" customHeight="1" x14ac:dyDescent="0.25">
      <c r="A25" s="25">
        <v>410</v>
      </c>
      <c r="B25" s="26" t="s">
        <v>136</v>
      </c>
      <c r="C25" s="27">
        <v>1</v>
      </c>
      <c r="D25" s="28" t="s">
        <v>137</v>
      </c>
      <c r="E25" s="29" t="s">
        <v>139</v>
      </c>
      <c r="F25" s="19"/>
      <c r="G25" s="19"/>
      <c r="H25" s="19"/>
      <c r="I25" s="19"/>
      <c r="J25" s="19"/>
      <c r="K25" s="19"/>
      <c r="L25" s="19"/>
      <c r="M25" s="19"/>
      <c r="N25" s="19"/>
      <c r="O25" s="19"/>
      <c r="P25" s="19"/>
      <c r="Q25" s="19"/>
      <c r="R25" s="19"/>
      <c r="S25" s="19"/>
      <c r="T25" s="19"/>
      <c r="U25" s="19"/>
      <c r="V25" s="19"/>
      <c r="W25" s="19"/>
      <c r="X25" s="19"/>
      <c r="Y25" s="19"/>
      <c r="Z25" s="19"/>
    </row>
    <row r="26" spans="1:26" ht="15" customHeight="1" x14ac:dyDescent="0.25">
      <c r="A26" s="61" t="s">
        <v>92</v>
      </c>
      <c r="B26" s="52"/>
      <c r="C26" s="41">
        <f>IFERROR(AVERAGEIF(C16:C25,"&lt;&gt;0"),"")</f>
        <v>1</v>
      </c>
      <c r="D26" s="19"/>
      <c r="E26" s="19"/>
      <c r="F26" s="19"/>
      <c r="G26" s="19"/>
      <c r="H26" s="19"/>
      <c r="I26" s="19"/>
      <c r="J26" s="19"/>
      <c r="K26" s="19"/>
      <c r="L26" s="19"/>
      <c r="M26" s="19"/>
      <c r="N26" s="19"/>
      <c r="O26" s="19"/>
      <c r="P26" s="19"/>
      <c r="Q26" s="19"/>
      <c r="R26" s="19"/>
      <c r="S26" s="19"/>
      <c r="T26" s="19"/>
      <c r="U26" s="19"/>
      <c r="V26" s="19"/>
      <c r="W26" s="19"/>
      <c r="X26" s="19"/>
      <c r="Y26" s="19"/>
      <c r="Z26" s="19"/>
    </row>
    <row r="27" spans="1:26" ht="12.75" customHeight="1" x14ac:dyDescent="0.25">
      <c r="A27" s="19"/>
      <c r="B27" s="19"/>
      <c r="C27" s="3"/>
      <c r="D27" s="19"/>
      <c r="E27" s="19"/>
      <c r="F27" s="19"/>
      <c r="G27" s="19"/>
      <c r="H27" s="19"/>
      <c r="I27" s="19"/>
      <c r="J27" s="19"/>
      <c r="K27" s="19"/>
      <c r="L27" s="19"/>
      <c r="M27" s="19"/>
      <c r="N27" s="19"/>
      <c r="O27" s="19"/>
      <c r="P27" s="19"/>
      <c r="Q27" s="19"/>
      <c r="R27" s="19"/>
      <c r="S27" s="19"/>
      <c r="T27" s="19"/>
      <c r="U27" s="19"/>
      <c r="V27" s="19"/>
      <c r="W27" s="19"/>
      <c r="X27" s="19"/>
      <c r="Y27" s="19"/>
      <c r="Z27" s="19"/>
    </row>
    <row r="28" spans="1:26" ht="12.75" customHeight="1" x14ac:dyDescent="0.25">
      <c r="A28" s="19"/>
      <c r="B28" s="19"/>
      <c r="C28" s="3"/>
      <c r="D28" s="19"/>
      <c r="E28" s="19"/>
      <c r="F28" s="19"/>
      <c r="G28" s="19"/>
      <c r="H28" s="19"/>
      <c r="I28" s="19"/>
      <c r="J28" s="19"/>
      <c r="K28" s="19"/>
      <c r="L28" s="19"/>
      <c r="M28" s="19"/>
      <c r="N28" s="19"/>
      <c r="O28" s="19"/>
      <c r="P28" s="19"/>
      <c r="Q28" s="19"/>
      <c r="R28" s="19"/>
      <c r="S28" s="19"/>
      <c r="T28" s="19"/>
      <c r="U28" s="19"/>
      <c r="V28" s="19"/>
      <c r="W28" s="19"/>
      <c r="X28" s="19"/>
      <c r="Y28" s="19"/>
      <c r="Z28" s="19"/>
    </row>
    <row r="29" spans="1:26" ht="12.75" customHeight="1" x14ac:dyDescent="0.25">
      <c r="A29" s="3"/>
      <c r="B29" s="3"/>
      <c r="C29" s="3"/>
      <c r="D29" s="19"/>
      <c r="E29" s="19"/>
      <c r="F29" s="19"/>
      <c r="G29" s="19"/>
      <c r="H29" s="19"/>
      <c r="I29" s="19"/>
      <c r="J29" s="19"/>
      <c r="K29" s="19"/>
      <c r="L29" s="19"/>
      <c r="M29" s="19"/>
      <c r="N29" s="19"/>
      <c r="O29" s="19"/>
      <c r="P29" s="19"/>
      <c r="Q29" s="19"/>
      <c r="R29" s="19"/>
      <c r="S29" s="19"/>
      <c r="T29" s="19"/>
      <c r="U29" s="19"/>
      <c r="V29" s="19"/>
      <c r="W29" s="19"/>
      <c r="X29" s="19"/>
      <c r="Y29" s="19"/>
      <c r="Z29" s="19"/>
    </row>
    <row r="30" spans="1:26" ht="12.75" customHeight="1" x14ac:dyDescent="0.25">
      <c r="A30" s="3"/>
      <c r="B30" s="3"/>
      <c r="C30" s="3"/>
      <c r="D30" s="19"/>
      <c r="E30" s="19"/>
      <c r="F30" s="19"/>
      <c r="G30" s="19"/>
      <c r="H30" s="19"/>
      <c r="I30" s="19"/>
      <c r="J30" s="19"/>
      <c r="K30" s="19"/>
      <c r="L30" s="19"/>
      <c r="M30" s="19"/>
      <c r="N30" s="19"/>
      <c r="O30" s="19"/>
      <c r="P30" s="19"/>
      <c r="Q30" s="19"/>
      <c r="R30" s="19"/>
      <c r="S30" s="19"/>
      <c r="T30" s="19"/>
      <c r="U30" s="19"/>
      <c r="V30" s="19"/>
      <c r="W30" s="19"/>
      <c r="X30" s="19"/>
      <c r="Y30" s="19"/>
      <c r="Z30" s="19"/>
    </row>
    <row r="31" spans="1:26" ht="12.75" customHeight="1" x14ac:dyDescent="0.25">
      <c r="A31" s="3"/>
      <c r="B31" s="3"/>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2.75" customHeight="1" x14ac:dyDescent="0.25">
      <c r="A32" s="3"/>
      <c r="B32" s="3"/>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2.75"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2.75"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2.75"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2.7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2.75"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2.7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2.7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2.7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2.7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2.75"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2.75"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2.75"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2.75"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2.75"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2.75"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2.75"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2.75"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2.75"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2.7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2.75"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2.75"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2.75"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2.75"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2.75"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2.75"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2.7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2.75"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2.75"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2.75"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2.75"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2.75"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2.75"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2.75"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2.75"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2.75"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2.7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2.7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2.7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2.75"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2.75"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2.75"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2.7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2.7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2.7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2.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2.7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2.7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2.7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2.7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2.7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2.7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2.7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2.7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2.7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2.7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2.7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2.7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2.7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2.7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2.7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2.7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2.7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2.7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2.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2.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2.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2.7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2.7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2.7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7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2.7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2.7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2.7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2.7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2.7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2.7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2.7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2.7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2.7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2.7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2.7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2.7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2.7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2.7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2.7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2.7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2.7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2.7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2.7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2.7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2.7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2.7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2.7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2.7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2.7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2.7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2.7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2.7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2.7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2.7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2.7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2.7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2.7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2.7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2.7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2.7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2.7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2.7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2.7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2.7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2.7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2.7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2.7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2.7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2.7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2.7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2.7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2.7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2.7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2.7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2.7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2.7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2.7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2.7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2.7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2.7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7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2.7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2.7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2.7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2.7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2.7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2.7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2.7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2.7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2.7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2.7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2.7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2.7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2.7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2.7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2.7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2.7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2.7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2.7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2.7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2.7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2.7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2.7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2.7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2.7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2.7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2.7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2.7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2.7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2.7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2.7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2.7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2.7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2.7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2.7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2.7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2.7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2.7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2.7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2.7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2.7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2.7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2.7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2.7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2.7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2.7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2.7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2.7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2.7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2.7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2.7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2.7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2.7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2.7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2.7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2.7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2.7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2.7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2.7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2.7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2.7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2.7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2.7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2.7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2.7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2.7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2.7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2.7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2.7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2.7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2.7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2.7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2.7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2.7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2.7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2.7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2.7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2.7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2.7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2.7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2.7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2.7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2.7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2.7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2.7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2.7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2.7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2.7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2.7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2.7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2.7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2.7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2.7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2.7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2.7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2.7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2.7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2.7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2.7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2.7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2.7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2.7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2.7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2.7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2.7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2.7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2.7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2.7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2.7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2.7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2.7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2.7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2.7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2.7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2.7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2.7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2.7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2.7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2.7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2.7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2.7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2.7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2.7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2.7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2.7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2.7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2.7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2.7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2.7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2.7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2.7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2.7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2.7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2.7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2.7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2.7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2.7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2.7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2.7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2.7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2.7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2.7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2.7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2.7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2.7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2.7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2.7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2.7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2.7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2.7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2.7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2.7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2.7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2.7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2.7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2.7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2.7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2.7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2.7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2.7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2.7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2.7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2.7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2.7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2.7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2.7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2.7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2.7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2.7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2.7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2.7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2.7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2.7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2.7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2.7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2.7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2.7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2.7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2.7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2.7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2.7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2.7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2.7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2.7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2.7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2.7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2.7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2.7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2.7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2.7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2.7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2.7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2.7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2.7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2.7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2.7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2.7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2.7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2.7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2.7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2.7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2.7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2.7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2.7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2.7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2.7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2.7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2.7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2.7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2.7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2.7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2.7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2.7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2.7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2.7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2.7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2.7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2.7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2.7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2.7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2.7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2.7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2.7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2.7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2.7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2.7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2.7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2.7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2.7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2.7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2.7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2.7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2.7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2.7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2.7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2.7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2.7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2.7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2.7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2.7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2.7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2.7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2.7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2.7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2.7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2.7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2.7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2.7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2.7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2.7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2.7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2.7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2.7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2.7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2.7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2.7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2.7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2.7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2.7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2.7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2.7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2.7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2.7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2.7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2.7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2.7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2.7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2.7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2.7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2.7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2.7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2.7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2.7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2.7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2.7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2.7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2.7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2.7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2.7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2.7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2.7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2.7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2.7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2.7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2.7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2.7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2.7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2.7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2.7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2.7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2.7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2.7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2.7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2.7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2.7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2.7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2.7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2.7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2.7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2.7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2.7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2.7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2.7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2.7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2.7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2.7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2.7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2.7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2.7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2.7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2.7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2.7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2.7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2.7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2.7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2.7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2.7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2.7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2.7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2.7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2.7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2.7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2.7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2.7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2.7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2.7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2.7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2.7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2.7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2.7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2.7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2.7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2.7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2.7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2.7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2.7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2.7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2.7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2.7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2.7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2.7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2.7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2.7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2.7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2.7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2.7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2.7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2.7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2.7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2.7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2.7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2.7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2.7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2.7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2.7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2.7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2.7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2.7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2.7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2.7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2.7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2.7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2.7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2.7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2.7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2.7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2.7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2.7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2.7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2.7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2.7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2.7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2.7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2.7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2.7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2.7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2.7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2.7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2.7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2.7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2.7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2.7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2.7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2.7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2.7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2.7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2.7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2.7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2.7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2.7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2.7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2.7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2.7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2.7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2.7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2.7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2.7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2.7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2.7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2.7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2.7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2.7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2.7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2.7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2.7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2.7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2.7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2.7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2.7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2.7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2.7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2.7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2.7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2.7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2.7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2.7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2.7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2.7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2.7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2.7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2.7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2.7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2.7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2.7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2.7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2.7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2.7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2.7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2.7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2.7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2.7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2.7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2.7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2.7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2.7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2.7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2.7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2.7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2.7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2.7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2.7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2.7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2.7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2.7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2.7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2.7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2.7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2.7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2.7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2.7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2.7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2.7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2.7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2.7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2.7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2.7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2.7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2.7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2.7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2.7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2.7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2.7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2.7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2.7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2.7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2.7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2.7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2.7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2.7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2.7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2.7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2.7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2.7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2.7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2.7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2.7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2.7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2.7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2.7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2.7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2.7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2.7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2.7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2.7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2.7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2.7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2.7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2.7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2.7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2.7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2.7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2.7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2.7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2.7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2.7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2.7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2.7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2.7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2.7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2.7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2.7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2.7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2.7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2.7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2.7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2.7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2.7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2.7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2.7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2.7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2.7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2.7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2.7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2.7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2.7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2.7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2.7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2.7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2.7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2.7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2.7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2.7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2.7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2.7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2.7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2.7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2.7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2.7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2.7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2.7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2.7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2.7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2.7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2.7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2.7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2.7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2.7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2.7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2.7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2.7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2.7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2.7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2.7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2.7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2.7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2.7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2.7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2.7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2.7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2.7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2.7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2.7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2.7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2.7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2.7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2.7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2.7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2.7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2.7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2.7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2.7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2.7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2.7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2.7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2.7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2.7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2.7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2.7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2.7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2.7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2.7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2.7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2.7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2.7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2.7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2.7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2.7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2.7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2.7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2.7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2.7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2.7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2.7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2.7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2.7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2.7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2.7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2.7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2.7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2.7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2.7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2.7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2.7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2.7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2.7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2.7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2.7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2.7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2.7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2.7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2.7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2.7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2.7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2.7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2.7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2.7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2.7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2.7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2.7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2.7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2.7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2.7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2.7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2.7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2.7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2.7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2.7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2.7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2.7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2.7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2.7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2.7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2.7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2.7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2.7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2.7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2.7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2.7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2.7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2.7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2.7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2.7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2.7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2.7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2.7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2.7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2.7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2.7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2.7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2.7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2.7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2.7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2.7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2.7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2.7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2.7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2.7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2.7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2.7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2.7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2.7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2.7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2.7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2.7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2.7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2.7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2.7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2.7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2.7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2.7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2.7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2.7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2.7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2.7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2.7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2.7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2.7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2.7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2.7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2.7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2.7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2.7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2.7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2.7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2.7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2.7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2.7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2.7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2.7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2.7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2.7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2.7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2.7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2.7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2.7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2.7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2.7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2.7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2.7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2.7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2.7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2.7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2.7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2.7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2.7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2.7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2.7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2.7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2.7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2.7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2.7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2.7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2.7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2.7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2.7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2.7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2.7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2.7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2.7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2.7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2.7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2.7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2.7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2.7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2.7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2.7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2.7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2.7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2.7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2.7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2.7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2.7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2.7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2.7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2.7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2.7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2.7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2.7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2.7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2.7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2.7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2.7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2.7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2.7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2.7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2.7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2.7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2.7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2.7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2.7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2.7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2.7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2.7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2.7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2.7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2.7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2.7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2.7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2.7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2.7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2.7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2.7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2.7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2.7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2.7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2.7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2.7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2.7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2.7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2.7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2.7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2.7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2.7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2.7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2.7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2.7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2.7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2.7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2.7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2.7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2.7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2.7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2.7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2.7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2.7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2.7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2.7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2.7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2.7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2.7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2.7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2.7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2.7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2.7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2.7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2.7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2.7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2.7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2.7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2.7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2.7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2.7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2.7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2.7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2.7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2.7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2.7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2.7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2.7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2.7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2.7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2.7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2.7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2.7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2.7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2.7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2.7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2.7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2.7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2.7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2.7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2.7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2.7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2.7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2.7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2.7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2.7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2.7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2.7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2.7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2.7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2.7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2.7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2.7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2.7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2.7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2.7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2.7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2.7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2.7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2.7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2.7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2.7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2.7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2.7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2.7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2.7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2.7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2.7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2.7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2.7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2.7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onditionalFormatting>
  <conditionalFormatting sqref="C26">
    <cfRule type="cellIs" dxfId="4" priority="2" operator="equal">
      <formula>100%</formula>
    </cfRule>
  </conditionalFormatting>
  <conditionalFormatting sqref="C26">
    <cfRule type="cellIs" dxfId="3" priority="3" operator="lessThan">
      <formula>70%</formula>
    </cfRule>
  </conditionalFormatting>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17.5703125" customWidth="1"/>
    <col min="2" max="2" width="43.7109375" customWidth="1"/>
    <col min="3" max="3" width="13.140625" customWidth="1"/>
    <col min="4" max="4" width="21.7109375" customWidth="1"/>
    <col min="5" max="5" width="15.140625" customWidth="1"/>
    <col min="6" max="6" width="5.140625" customWidth="1"/>
    <col min="7" max="7" width="18.42578125" hidden="1" customWidth="1"/>
    <col min="8" max="8" width="11.42578125" hidden="1" customWidth="1"/>
    <col min="9" max="26" width="10.7109375" customWidth="1"/>
  </cols>
  <sheetData>
    <row r="1" spans="1:26" ht="15.75" customHeight="1" x14ac:dyDescent="0.25">
      <c r="A1" s="55" t="e">
        <f>Institución</f>
        <v>#NAME?</v>
      </c>
      <c r="B1" s="56"/>
      <c r="C1" s="57"/>
      <c r="D1" s="1" t="s">
        <v>0</v>
      </c>
      <c r="E1" s="2" t="s">
        <v>1</v>
      </c>
      <c r="F1" s="18"/>
      <c r="G1" s="18"/>
      <c r="H1" s="19"/>
      <c r="I1" s="19"/>
      <c r="J1" s="19"/>
      <c r="K1" s="19"/>
      <c r="L1" s="19"/>
      <c r="M1" s="19"/>
      <c r="N1" s="19"/>
      <c r="O1" s="19"/>
      <c r="P1" s="19"/>
      <c r="Q1" s="19"/>
      <c r="R1" s="19"/>
      <c r="S1" s="19"/>
      <c r="T1" s="19"/>
      <c r="U1" s="19"/>
      <c r="V1" s="19"/>
      <c r="W1" s="19"/>
      <c r="X1" s="19"/>
      <c r="Y1" s="19"/>
      <c r="Z1" s="19"/>
    </row>
    <row r="2" spans="1:26" ht="15.75" customHeight="1" x14ac:dyDescent="0.25">
      <c r="A2" s="49" t="str">
        <f>'Comp 1'!A2:C2</f>
        <v>[Especifique el nombre de su Dependencia, Entidad u Órgano Autónomo]</v>
      </c>
      <c r="B2" s="47"/>
      <c r="C2" s="48"/>
      <c r="D2" s="4" t="s">
        <v>3</v>
      </c>
      <c r="E2" s="5" t="str">
        <f>'Comp 1'!E2</f>
        <v>[Iniciales]</v>
      </c>
      <c r="F2" s="18"/>
      <c r="G2" s="18"/>
      <c r="H2" s="19"/>
      <c r="I2" s="19"/>
      <c r="J2" s="19"/>
      <c r="K2" s="19"/>
      <c r="L2" s="19"/>
      <c r="M2" s="19"/>
      <c r="N2" s="19"/>
      <c r="O2" s="19"/>
      <c r="P2" s="19"/>
      <c r="Q2" s="19"/>
      <c r="R2" s="19"/>
      <c r="S2" s="19"/>
      <c r="T2" s="19"/>
      <c r="U2" s="19"/>
      <c r="V2" s="19"/>
      <c r="W2" s="19"/>
      <c r="X2" s="19"/>
      <c r="Y2" s="19"/>
      <c r="Z2" s="19"/>
    </row>
    <row r="3" spans="1:26" ht="15.75" customHeight="1" x14ac:dyDescent="0.25">
      <c r="A3" s="63" t="str">
        <f>'Comp 4'!A3:C3</f>
        <v>Informe de Control Interno SegundoSemestre 2018</v>
      </c>
      <c r="B3" s="47"/>
      <c r="C3" s="48"/>
      <c r="D3" s="4" t="s">
        <v>6</v>
      </c>
      <c r="E3" s="6">
        <v>43101</v>
      </c>
      <c r="F3" s="19"/>
      <c r="G3" s="19"/>
      <c r="H3" s="19"/>
      <c r="I3" s="19"/>
      <c r="J3" s="19"/>
      <c r="K3" s="19"/>
      <c r="L3" s="19"/>
      <c r="M3" s="19"/>
      <c r="N3" s="19"/>
      <c r="O3" s="19"/>
      <c r="P3" s="19"/>
      <c r="Q3" s="19"/>
      <c r="R3" s="19"/>
      <c r="S3" s="19"/>
      <c r="T3" s="19"/>
      <c r="U3" s="19"/>
      <c r="V3" s="19"/>
      <c r="W3" s="19"/>
      <c r="X3" s="19"/>
      <c r="Y3" s="19"/>
      <c r="Z3" s="19"/>
    </row>
    <row r="4" spans="1:26" ht="15.75" customHeight="1" x14ac:dyDescent="0.25">
      <c r="A4" s="49" t="str">
        <f>'Comp 1'!A4:C4</f>
        <v>[Especifique la Dirección en la que se encuentre]</v>
      </c>
      <c r="B4" s="47"/>
      <c r="C4" s="48"/>
      <c r="D4" s="4" t="s">
        <v>8</v>
      </c>
      <c r="E4" s="7" t="str">
        <f>'Comp 1'!E4</f>
        <v>[Iniciales]</v>
      </c>
      <c r="F4" s="19"/>
      <c r="G4" s="19"/>
      <c r="H4" s="19"/>
      <c r="I4" s="19"/>
      <c r="J4" s="19"/>
      <c r="K4" s="19"/>
      <c r="L4" s="19"/>
      <c r="M4" s="19"/>
      <c r="N4" s="19"/>
      <c r="O4" s="19"/>
      <c r="P4" s="19"/>
      <c r="Q4" s="19"/>
      <c r="R4" s="19"/>
      <c r="S4" s="19"/>
      <c r="T4" s="19"/>
      <c r="U4" s="19"/>
      <c r="V4" s="19"/>
      <c r="W4" s="19"/>
      <c r="X4" s="19"/>
      <c r="Y4" s="19"/>
      <c r="Z4" s="19"/>
    </row>
    <row r="5" spans="1:26" ht="15.75" customHeight="1" x14ac:dyDescent="0.25">
      <c r="A5" s="64" t="s">
        <v>205</v>
      </c>
      <c r="B5" s="59"/>
      <c r="C5" s="60"/>
      <c r="D5" s="8" t="s">
        <v>6</v>
      </c>
      <c r="E5" s="9">
        <v>43101</v>
      </c>
      <c r="F5" s="19"/>
      <c r="G5" s="19"/>
      <c r="H5" s="19"/>
      <c r="I5" s="19"/>
      <c r="J5" s="19"/>
      <c r="K5" s="19"/>
      <c r="L5" s="19"/>
      <c r="M5" s="19"/>
      <c r="N5" s="19"/>
      <c r="O5" s="19"/>
      <c r="P5" s="19"/>
      <c r="Q5" s="19"/>
      <c r="R5" s="19"/>
      <c r="S5" s="19"/>
      <c r="T5" s="19"/>
      <c r="U5" s="19"/>
      <c r="V5" s="19"/>
      <c r="W5" s="19"/>
      <c r="X5" s="19"/>
      <c r="Y5" s="19"/>
      <c r="Z5" s="19"/>
    </row>
    <row r="6" spans="1:26" ht="12.75" customHeight="1" x14ac:dyDescent="0.25">
      <c r="A6" s="18"/>
      <c r="B6" s="18"/>
      <c r="C6" s="18"/>
      <c r="D6" s="18"/>
      <c r="E6" s="18"/>
      <c r="F6" s="18"/>
      <c r="G6" s="18"/>
      <c r="H6" s="19"/>
      <c r="I6" s="19"/>
      <c r="J6" s="19"/>
      <c r="K6" s="19"/>
      <c r="L6" s="19"/>
      <c r="M6" s="19"/>
      <c r="N6" s="19"/>
      <c r="O6" s="19"/>
      <c r="P6" s="19"/>
      <c r="Q6" s="19"/>
      <c r="R6" s="19"/>
      <c r="S6" s="19"/>
      <c r="T6" s="19"/>
      <c r="U6" s="19"/>
      <c r="V6" s="19"/>
      <c r="W6" s="19"/>
      <c r="X6" s="19"/>
      <c r="Y6" s="19"/>
      <c r="Z6" s="19"/>
    </row>
    <row r="7" spans="1:26" ht="43.5" customHeight="1" x14ac:dyDescent="0.25">
      <c r="A7" s="62" t="s">
        <v>206</v>
      </c>
      <c r="B7" s="51"/>
      <c r="C7" s="51"/>
      <c r="D7" s="51"/>
      <c r="E7" s="52"/>
      <c r="F7" s="20"/>
      <c r="G7" s="20"/>
      <c r="H7" s="18"/>
      <c r="I7" s="19"/>
      <c r="J7" s="19"/>
      <c r="K7" s="19"/>
      <c r="L7" s="19"/>
      <c r="M7" s="19"/>
      <c r="N7" s="19"/>
      <c r="O7" s="19"/>
      <c r="P7" s="19"/>
      <c r="Q7" s="19"/>
      <c r="R7" s="19"/>
      <c r="S7" s="19"/>
      <c r="T7" s="19"/>
      <c r="U7" s="19"/>
      <c r="V7" s="19"/>
      <c r="W7" s="19"/>
      <c r="X7" s="19"/>
      <c r="Y7" s="19"/>
      <c r="Z7" s="19"/>
    </row>
    <row r="8" spans="1:26" ht="12.75" customHeight="1" x14ac:dyDescent="0.25">
      <c r="A8" s="21"/>
      <c r="B8" s="21"/>
      <c r="C8" s="21"/>
      <c r="D8" s="20"/>
      <c r="E8" s="20"/>
      <c r="F8" s="19"/>
      <c r="G8" s="19"/>
      <c r="H8" s="18"/>
      <c r="I8" s="19"/>
      <c r="J8" s="19"/>
      <c r="K8" s="19"/>
      <c r="L8" s="19"/>
      <c r="M8" s="19"/>
      <c r="N8" s="19"/>
      <c r="O8" s="19"/>
      <c r="P8" s="19"/>
      <c r="Q8" s="19"/>
      <c r="R8" s="19"/>
      <c r="S8" s="19"/>
      <c r="T8" s="19"/>
      <c r="U8" s="19"/>
      <c r="V8" s="19"/>
      <c r="W8" s="19"/>
      <c r="X8" s="19"/>
      <c r="Y8" s="19"/>
      <c r="Z8" s="19"/>
    </row>
    <row r="9" spans="1:26" ht="12.75" customHeight="1" x14ac:dyDescent="0.25">
      <c r="A9" s="19"/>
      <c r="B9" s="19"/>
      <c r="C9" s="21"/>
      <c r="D9" s="12" t="s">
        <v>20</v>
      </c>
      <c r="E9" s="12" t="s">
        <v>21</v>
      </c>
      <c r="F9" s="19"/>
      <c r="G9" s="19"/>
      <c r="H9" s="18"/>
      <c r="I9" s="19"/>
      <c r="J9" s="19"/>
      <c r="K9" s="19"/>
      <c r="L9" s="19"/>
      <c r="M9" s="19"/>
      <c r="N9" s="19"/>
      <c r="O9" s="19"/>
      <c r="P9" s="19"/>
      <c r="Q9" s="19"/>
      <c r="R9" s="19"/>
      <c r="S9" s="19"/>
      <c r="T9" s="19"/>
      <c r="U9" s="19"/>
      <c r="V9" s="19"/>
      <c r="W9" s="19"/>
      <c r="X9" s="19"/>
      <c r="Y9" s="19"/>
      <c r="Z9" s="19"/>
    </row>
    <row r="10" spans="1:26" ht="12.75" customHeight="1" x14ac:dyDescent="0.25">
      <c r="A10" s="19"/>
      <c r="B10" s="19"/>
      <c r="C10" s="21"/>
      <c r="D10" s="13" t="s">
        <v>22</v>
      </c>
      <c r="E10" s="14" t="s">
        <v>23</v>
      </c>
      <c r="F10" s="19"/>
      <c r="G10" s="19"/>
      <c r="H10" s="18"/>
      <c r="I10" s="19"/>
      <c r="J10" s="19"/>
      <c r="K10" s="19"/>
      <c r="L10" s="19"/>
      <c r="M10" s="19"/>
      <c r="N10" s="19"/>
      <c r="O10" s="19"/>
      <c r="P10" s="19"/>
      <c r="Q10" s="19"/>
      <c r="R10" s="19"/>
      <c r="S10" s="19"/>
      <c r="T10" s="19"/>
      <c r="U10" s="19"/>
      <c r="V10" s="19"/>
      <c r="W10" s="19"/>
      <c r="X10" s="19"/>
      <c r="Y10" s="19"/>
      <c r="Z10" s="19"/>
    </row>
    <row r="11" spans="1:26" ht="12.75" customHeight="1" x14ac:dyDescent="0.25">
      <c r="A11" s="19"/>
      <c r="B11" s="19"/>
      <c r="C11" s="21"/>
      <c r="D11" s="13" t="s">
        <v>24</v>
      </c>
      <c r="E11" s="15" t="s">
        <v>25</v>
      </c>
      <c r="F11" s="19"/>
      <c r="G11" s="19"/>
      <c r="H11" s="18"/>
      <c r="I11" s="19"/>
      <c r="J11" s="19"/>
      <c r="K11" s="19"/>
      <c r="L11" s="19"/>
      <c r="M11" s="19"/>
      <c r="N11" s="19"/>
      <c r="O11" s="19"/>
      <c r="P11" s="19"/>
      <c r="Q11" s="19"/>
      <c r="R11" s="19"/>
      <c r="S11" s="19"/>
      <c r="T11" s="19"/>
      <c r="U11" s="19"/>
      <c r="V11" s="19"/>
      <c r="W11" s="19"/>
      <c r="X11" s="19"/>
      <c r="Y11" s="19"/>
      <c r="Z11" s="19"/>
    </row>
    <row r="12" spans="1:26" ht="12.75" customHeight="1" x14ac:dyDescent="0.25">
      <c r="A12" s="19"/>
      <c r="B12" s="19"/>
      <c r="C12" s="21"/>
      <c r="D12" s="16">
        <v>1</v>
      </c>
      <c r="E12" s="17" t="s">
        <v>26</v>
      </c>
      <c r="F12" s="19"/>
      <c r="G12" s="19"/>
      <c r="H12" s="18"/>
      <c r="I12" s="19"/>
      <c r="J12" s="19"/>
      <c r="K12" s="19"/>
      <c r="L12" s="19"/>
      <c r="M12" s="19"/>
      <c r="N12" s="19"/>
      <c r="O12" s="19"/>
      <c r="P12" s="19"/>
      <c r="Q12" s="19"/>
      <c r="R12" s="19"/>
      <c r="S12" s="19"/>
      <c r="T12" s="19"/>
      <c r="U12" s="19"/>
      <c r="V12" s="19"/>
      <c r="W12" s="19"/>
      <c r="X12" s="19"/>
      <c r="Y12" s="19"/>
      <c r="Z12" s="19"/>
    </row>
    <row r="13" spans="1:26" ht="12.75" customHeight="1" x14ac:dyDescent="0.25">
      <c r="A13" s="21"/>
      <c r="B13" s="21"/>
      <c r="C13" s="21"/>
      <c r="D13" s="20"/>
      <c r="E13" s="20"/>
      <c r="F13" s="19"/>
      <c r="G13" s="19"/>
      <c r="H13" s="18"/>
      <c r="I13" s="19"/>
      <c r="J13" s="19"/>
      <c r="K13" s="19"/>
      <c r="L13" s="19"/>
      <c r="M13" s="19"/>
      <c r="N13" s="19"/>
      <c r="O13" s="19"/>
      <c r="P13" s="19"/>
      <c r="Q13" s="19"/>
      <c r="R13" s="19"/>
      <c r="S13" s="19"/>
      <c r="T13" s="19"/>
      <c r="U13" s="19"/>
      <c r="V13" s="19"/>
      <c r="W13" s="19"/>
      <c r="X13" s="19"/>
      <c r="Y13" s="19"/>
      <c r="Z13" s="19"/>
    </row>
    <row r="14" spans="1:26" ht="12.75" customHeight="1" x14ac:dyDescent="0.25">
      <c r="A14" s="18"/>
      <c r="B14" s="18"/>
      <c r="C14" s="19"/>
      <c r="D14" s="19"/>
      <c r="E14" s="18"/>
      <c r="F14" s="19"/>
      <c r="G14" s="19"/>
      <c r="H14" s="18"/>
      <c r="I14" s="19"/>
      <c r="J14" s="19"/>
      <c r="K14" s="19"/>
      <c r="L14" s="19"/>
      <c r="M14" s="19"/>
      <c r="N14" s="19"/>
      <c r="O14" s="19"/>
      <c r="P14" s="19"/>
      <c r="Q14" s="19"/>
      <c r="R14" s="19"/>
      <c r="S14" s="19"/>
      <c r="T14" s="19"/>
      <c r="U14" s="19"/>
      <c r="V14" s="19"/>
      <c r="W14" s="19"/>
      <c r="X14" s="19"/>
      <c r="Y14" s="19"/>
      <c r="Z14" s="19"/>
    </row>
    <row r="15" spans="1:26" ht="12.75" customHeight="1" x14ac:dyDescent="0.25">
      <c r="A15" s="23" t="s">
        <v>33</v>
      </c>
      <c r="B15" s="23" t="s">
        <v>34</v>
      </c>
      <c r="C15" s="24" t="s">
        <v>35</v>
      </c>
      <c r="D15" s="24" t="s">
        <v>36</v>
      </c>
      <c r="E15" s="24" t="s">
        <v>37</v>
      </c>
      <c r="F15" s="19"/>
      <c r="G15" s="19"/>
      <c r="H15" s="19"/>
      <c r="I15" s="19"/>
      <c r="J15" s="19"/>
      <c r="K15" s="19"/>
      <c r="L15" s="19"/>
      <c r="M15" s="19"/>
      <c r="N15" s="19"/>
      <c r="O15" s="19"/>
      <c r="P15" s="19"/>
      <c r="Q15" s="19"/>
      <c r="R15" s="19"/>
      <c r="S15" s="19"/>
      <c r="T15" s="19"/>
      <c r="U15" s="19"/>
      <c r="V15" s="19"/>
      <c r="W15" s="19"/>
      <c r="X15" s="19"/>
      <c r="Y15" s="19"/>
      <c r="Z15" s="19"/>
    </row>
    <row r="16" spans="1:26" ht="12.75" customHeight="1" x14ac:dyDescent="0.25">
      <c r="A16" s="25">
        <v>501</v>
      </c>
      <c r="B16" s="26" t="s">
        <v>207</v>
      </c>
      <c r="C16" s="27">
        <v>1</v>
      </c>
      <c r="D16" s="28" t="s">
        <v>208</v>
      </c>
      <c r="E16" s="29" t="s">
        <v>43</v>
      </c>
      <c r="F16" s="19"/>
      <c r="G16" s="19"/>
      <c r="H16" s="19"/>
      <c r="I16" s="19"/>
      <c r="J16" s="19"/>
      <c r="K16" s="19"/>
      <c r="L16" s="19"/>
      <c r="M16" s="19"/>
      <c r="N16" s="19"/>
      <c r="O16" s="19"/>
      <c r="P16" s="19"/>
      <c r="Q16" s="19"/>
      <c r="R16" s="19"/>
      <c r="S16" s="19"/>
      <c r="T16" s="19"/>
      <c r="U16" s="19"/>
      <c r="V16" s="19"/>
      <c r="W16" s="19"/>
      <c r="X16" s="19"/>
      <c r="Y16" s="19"/>
      <c r="Z16" s="19"/>
    </row>
    <row r="17" spans="1:26" ht="12.75" customHeight="1" x14ac:dyDescent="0.25">
      <c r="A17" s="25">
        <v>502</v>
      </c>
      <c r="B17" s="26" t="s">
        <v>209</v>
      </c>
      <c r="C17" s="27">
        <v>1</v>
      </c>
      <c r="D17" s="28" t="s">
        <v>210</v>
      </c>
      <c r="E17" s="29" t="s">
        <v>188</v>
      </c>
      <c r="F17" s="19"/>
      <c r="G17" s="19"/>
      <c r="H17" s="19"/>
      <c r="I17" s="19"/>
      <c r="J17" s="19"/>
      <c r="K17" s="19"/>
      <c r="L17" s="19"/>
      <c r="M17" s="19"/>
      <c r="N17" s="19"/>
      <c r="O17" s="19"/>
      <c r="P17" s="19"/>
      <c r="Q17" s="19"/>
      <c r="R17" s="19"/>
      <c r="S17" s="19"/>
      <c r="T17" s="19"/>
      <c r="U17" s="19"/>
      <c r="V17" s="19"/>
      <c r="W17" s="19"/>
      <c r="X17" s="19"/>
      <c r="Y17" s="19"/>
      <c r="Z17" s="19"/>
    </row>
    <row r="18" spans="1:26" ht="12.75" customHeight="1" x14ac:dyDescent="0.25">
      <c r="A18" s="25">
        <v>503</v>
      </c>
      <c r="B18" s="26" t="s">
        <v>211</v>
      </c>
      <c r="C18" s="27">
        <v>0.5</v>
      </c>
      <c r="D18" s="28" t="s">
        <v>212</v>
      </c>
      <c r="E18" s="29" t="s">
        <v>99</v>
      </c>
      <c r="F18" s="19"/>
      <c r="G18" s="19"/>
      <c r="H18" s="19"/>
      <c r="I18" s="19"/>
      <c r="J18" s="19"/>
      <c r="K18" s="19"/>
      <c r="L18" s="19"/>
      <c r="M18" s="19"/>
      <c r="N18" s="19"/>
      <c r="O18" s="19"/>
      <c r="P18" s="19"/>
      <c r="Q18" s="19"/>
      <c r="R18" s="19"/>
      <c r="S18" s="19"/>
      <c r="T18" s="19"/>
      <c r="U18" s="19"/>
      <c r="V18" s="19"/>
      <c r="W18" s="19"/>
      <c r="X18" s="19"/>
      <c r="Y18" s="19"/>
      <c r="Z18" s="19"/>
    </row>
    <row r="19" spans="1:26" ht="12.75" customHeight="1" x14ac:dyDescent="0.25">
      <c r="A19" s="25">
        <v>504</v>
      </c>
      <c r="B19" s="26" t="s">
        <v>213</v>
      </c>
      <c r="C19" s="27">
        <v>1</v>
      </c>
      <c r="D19" s="28" t="s">
        <v>214</v>
      </c>
      <c r="E19" s="29" t="s">
        <v>99</v>
      </c>
      <c r="F19" s="19"/>
      <c r="G19" s="19"/>
      <c r="H19" s="19"/>
      <c r="I19" s="19"/>
      <c r="J19" s="19"/>
      <c r="K19" s="19"/>
      <c r="L19" s="19"/>
      <c r="M19" s="19"/>
      <c r="N19" s="19"/>
      <c r="O19" s="19"/>
      <c r="P19" s="19"/>
      <c r="Q19" s="19"/>
      <c r="R19" s="19"/>
      <c r="S19" s="19"/>
      <c r="T19" s="19"/>
      <c r="U19" s="19"/>
      <c r="V19" s="19"/>
      <c r="W19" s="19"/>
      <c r="X19" s="19"/>
      <c r="Y19" s="19"/>
      <c r="Z19" s="19"/>
    </row>
    <row r="20" spans="1:26" ht="12.75" customHeight="1" x14ac:dyDescent="0.25">
      <c r="A20" s="25">
        <v>505</v>
      </c>
      <c r="B20" s="26" t="s">
        <v>215</v>
      </c>
      <c r="C20" s="27">
        <v>0.5</v>
      </c>
      <c r="D20" s="28" t="s">
        <v>216</v>
      </c>
      <c r="E20" s="29" t="s">
        <v>99</v>
      </c>
      <c r="F20" s="19"/>
      <c r="G20" s="19"/>
      <c r="H20" s="19"/>
      <c r="I20" s="19"/>
      <c r="J20" s="19"/>
      <c r="K20" s="19"/>
      <c r="L20" s="19"/>
      <c r="M20" s="19"/>
      <c r="N20" s="19"/>
      <c r="O20" s="19"/>
      <c r="P20" s="19"/>
      <c r="Q20" s="19"/>
      <c r="R20" s="19"/>
      <c r="S20" s="19"/>
      <c r="T20" s="19"/>
      <c r="U20" s="19"/>
      <c r="V20" s="19"/>
      <c r="W20" s="19"/>
      <c r="X20" s="19"/>
      <c r="Y20" s="19"/>
      <c r="Z20" s="19"/>
    </row>
    <row r="21" spans="1:26" ht="12.75" customHeight="1" x14ac:dyDescent="0.25">
      <c r="A21" s="25">
        <v>506</v>
      </c>
      <c r="B21" s="26" t="s">
        <v>217</v>
      </c>
      <c r="C21" s="27">
        <v>1</v>
      </c>
      <c r="D21" s="28" t="s">
        <v>214</v>
      </c>
      <c r="E21" s="29" t="s">
        <v>99</v>
      </c>
      <c r="F21" s="19"/>
      <c r="G21" s="19"/>
      <c r="H21" s="19"/>
      <c r="I21" s="19"/>
      <c r="J21" s="19"/>
      <c r="K21" s="19"/>
      <c r="L21" s="19"/>
      <c r="M21" s="19"/>
      <c r="N21" s="19"/>
      <c r="O21" s="19"/>
      <c r="P21" s="19"/>
      <c r="Q21" s="19"/>
      <c r="R21" s="19"/>
      <c r="S21" s="19"/>
      <c r="T21" s="19"/>
      <c r="U21" s="19"/>
      <c r="V21" s="19"/>
      <c r="W21" s="19"/>
      <c r="X21" s="19"/>
      <c r="Y21" s="19"/>
      <c r="Z21" s="19"/>
    </row>
    <row r="22" spans="1:26" ht="12.75" customHeight="1" x14ac:dyDescent="0.25">
      <c r="A22" s="25">
        <v>507</v>
      </c>
      <c r="B22" s="26" t="s">
        <v>218</v>
      </c>
      <c r="C22" s="27">
        <v>1</v>
      </c>
      <c r="D22" s="28" t="s">
        <v>219</v>
      </c>
      <c r="E22" s="33"/>
      <c r="F22" s="19"/>
      <c r="G22" s="19"/>
      <c r="H22" s="19"/>
      <c r="I22" s="19"/>
      <c r="J22" s="19"/>
      <c r="K22" s="19"/>
      <c r="L22" s="19"/>
      <c r="M22" s="19"/>
      <c r="N22" s="19"/>
      <c r="O22" s="19"/>
      <c r="P22" s="19"/>
      <c r="Q22" s="19"/>
      <c r="R22" s="19"/>
      <c r="S22" s="19"/>
      <c r="T22" s="19"/>
      <c r="U22" s="19"/>
      <c r="V22" s="19"/>
      <c r="W22" s="19"/>
      <c r="X22" s="19"/>
      <c r="Y22" s="19"/>
      <c r="Z22" s="19"/>
    </row>
    <row r="23" spans="1:26" ht="12.75" customHeight="1" x14ac:dyDescent="0.25">
      <c r="A23" s="25">
        <v>508</v>
      </c>
      <c r="B23" s="26" t="s">
        <v>220</v>
      </c>
      <c r="C23" s="27">
        <v>1</v>
      </c>
      <c r="D23" s="28" t="s">
        <v>221</v>
      </c>
      <c r="E23" s="29" t="s">
        <v>222</v>
      </c>
      <c r="F23" s="19"/>
      <c r="G23" s="19"/>
      <c r="H23" s="19"/>
      <c r="I23" s="19"/>
      <c r="J23" s="19"/>
      <c r="K23" s="19"/>
      <c r="L23" s="19"/>
      <c r="M23" s="19"/>
      <c r="N23" s="19"/>
      <c r="O23" s="19"/>
      <c r="P23" s="19"/>
      <c r="Q23" s="19"/>
      <c r="R23" s="19"/>
      <c r="S23" s="19"/>
      <c r="T23" s="19"/>
      <c r="U23" s="19"/>
      <c r="V23" s="19"/>
      <c r="W23" s="19"/>
      <c r="X23" s="19"/>
      <c r="Y23" s="19"/>
      <c r="Z23" s="19"/>
    </row>
    <row r="24" spans="1:26" ht="12.75" customHeight="1" x14ac:dyDescent="0.25">
      <c r="A24" s="25">
        <v>509</v>
      </c>
      <c r="B24" s="26" t="s">
        <v>223</v>
      </c>
      <c r="C24" s="31">
        <v>0</v>
      </c>
      <c r="D24" s="28" t="s">
        <v>147</v>
      </c>
      <c r="E24" s="33"/>
      <c r="F24" s="19"/>
      <c r="G24" s="19"/>
      <c r="H24" s="19"/>
      <c r="I24" s="19"/>
      <c r="J24" s="19"/>
      <c r="K24" s="19"/>
      <c r="L24" s="19"/>
      <c r="M24" s="19"/>
      <c r="N24" s="19"/>
      <c r="O24" s="19"/>
      <c r="P24" s="19"/>
      <c r="Q24" s="19"/>
      <c r="R24" s="19"/>
      <c r="S24" s="19"/>
      <c r="T24" s="19"/>
      <c r="U24" s="19"/>
      <c r="V24" s="19"/>
      <c r="W24" s="19"/>
      <c r="X24" s="19"/>
      <c r="Y24" s="19"/>
      <c r="Z24" s="19"/>
    </row>
    <row r="25" spans="1:26" ht="12.75" customHeight="1" x14ac:dyDescent="0.25">
      <c r="A25" s="25">
        <v>510</v>
      </c>
      <c r="B25" s="26" t="s">
        <v>224</v>
      </c>
      <c r="C25" s="27">
        <v>1</v>
      </c>
      <c r="D25" s="28" t="s">
        <v>221</v>
      </c>
      <c r="E25" s="29" t="s">
        <v>225</v>
      </c>
      <c r="F25" s="19"/>
      <c r="G25" s="19"/>
      <c r="H25" s="19"/>
      <c r="I25" s="19"/>
      <c r="J25" s="19"/>
      <c r="K25" s="19"/>
      <c r="L25" s="19"/>
      <c r="M25" s="19"/>
      <c r="N25" s="19"/>
      <c r="O25" s="19"/>
      <c r="P25" s="19"/>
      <c r="Q25" s="19"/>
      <c r="R25" s="19"/>
      <c r="S25" s="19"/>
      <c r="T25" s="19"/>
      <c r="U25" s="19"/>
      <c r="V25" s="19"/>
      <c r="W25" s="19"/>
      <c r="X25" s="19"/>
      <c r="Y25" s="19"/>
      <c r="Z25" s="19"/>
    </row>
    <row r="26" spans="1:26" ht="12.75" customHeight="1" x14ac:dyDescent="0.25">
      <c r="A26" s="25">
        <v>511</v>
      </c>
      <c r="B26" s="26" t="s">
        <v>226</v>
      </c>
      <c r="C26" s="27">
        <v>1</v>
      </c>
      <c r="D26" s="28" t="s">
        <v>227</v>
      </c>
      <c r="E26" s="29" t="s">
        <v>113</v>
      </c>
      <c r="F26" s="19"/>
      <c r="G26" s="19"/>
      <c r="H26" s="19"/>
      <c r="I26" s="19"/>
      <c r="J26" s="19"/>
      <c r="K26" s="19"/>
      <c r="L26" s="19"/>
      <c r="M26" s="19"/>
      <c r="N26" s="19"/>
      <c r="O26" s="19"/>
      <c r="P26" s="19"/>
      <c r="Q26" s="19"/>
      <c r="R26" s="19"/>
      <c r="S26" s="19"/>
      <c r="T26" s="19"/>
      <c r="U26" s="19"/>
      <c r="V26" s="19"/>
      <c r="W26" s="19"/>
      <c r="X26" s="19"/>
      <c r="Y26" s="19"/>
      <c r="Z26" s="19"/>
    </row>
    <row r="27" spans="1:26" ht="12.75" customHeight="1" x14ac:dyDescent="0.25">
      <c r="A27" s="25">
        <v>512</v>
      </c>
      <c r="B27" s="26" t="s">
        <v>228</v>
      </c>
      <c r="C27" s="31">
        <v>0</v>
      </c>
      <c r="D27" s="28" t="s">
        <v>147</v>
      </c>
      <c r="E27" s="33"/>
      <c r="F27" s="19"/>
      <c r="G27" s="19"/>
      <c r="H27" s="19"/>
      <c r="I27" s="19"/>
      <c r="J27" s="19"/>
      <c r="K27" s="19"/>
      <c r="L27" s="19"/>
      <c r="M27" s="19"/>
      <c r="N27" s="19"/>
      <c r="O27" s="19"/>
      <c r="P27" s="19"/>
      <c r="Q27" s="19"/>
      <c r="R27" s="19"/>
      <c r="S27" s="19"/>
      <c r="T27" s="19"/>
      <c r="U27" s="19"/>
      <c r="V27" s="19"/>
      <c r="W27" s="19"/>
      <c r="X27" s="19"/>
      <c r="Y27" s="19"/>
      <c r="Z27" s="19"/>
    </row>
    <row r="28" spans="1:26" ht="12.75" customHeight="1" x14ac:dyDescent="0.25">
      <c r="A28" s="25">
        <v>513</v>
      </c>
      <c r="B28" s="26" t="s">
        <v>229</v>
      </c>
      <c r="C28" s="31">
        <v>0</v>
      </c>
      <c r="D28" s="28" t="s">
        <v>147</v>
      </c>
      <c r="E28" s="33"/>
      <c r="F28" s="19"/>
      <c r="G28" s="19"/>
      <c r="H28" s="19"/>
      <c r="I28" s="19"/>
      <c r="J28" s="19"/>
      <c r="K28" s="19"/>
      <c r="L28" s="19"/>
      <c r="M28" s="19"/>
      <c r="N28" s="19"/>
      <c r="O28" s="19"/>
      <c r="P28" s="19"/>
      <c r="Q28" s="19"/>
      <c r="R28" s="19"/>
      <c r="S28" s="19"/>
      <c r="T28" s="19"/>
      <c r="U28" s="19"/>
      <c r="V28" s="19"/>
      <c r="W28" s="19"/>
      <c r="X28" s="19"/>
      <c r="Y28" s="19"/>
      <c r="Z28" s="19"/>
    </row>
    <row r="29" spans="1:26" ht="12.75" customHeight="1" x14ac:dyDescent="0.25">
      <c r="A29" s="25">
        <v>514</v>
      </c>
      <c r="B29" s="26" t="s">
        <v>230</v>
      </c>
      <c r="C29" s="27">
        <v>1</v>
      </c>
      <c r="D29" s="44" t="s">
        <v>221</v>
      </c>
      <c r="E29" s="29" t="s">
        <v>231</v>
      </c>
      <c r="F29" s="19"/>
      <c r="G29" s="19"/>
      <c r="H29" s="19"/>
      <c r="I29" s="19"/>
      <c r="J29" s="19"/>
      <c r="K29" s="19"/>
      <c r="L29" s="19"/>
      <c r="M29" s="19"/>
      <c r="N29" s="19"/>
      <c r="O29" s="19"/>
      <c r="P29" s="19"/>
      <c r="Q29" s="19"/>
      <c r="R29" s="19"/>
      <c r="S29" s="19"/>
      <c r="T29" s="19"/>
      <c r="U29" s="19"/>
      <c r="V29" s="19"/>
      <c r="W29" s="19"/>
      <c r="X29" s="19"/>
      <c r="Y29" s="19"/>
      <c r="Z29" s="19"/>
    </row>
    <row r="30" spans="1:26" ht="12.75" customHeight="1" x14ac:dyDescent="0.25">
      <c r="A30" s="25">
        <v>515</v>
      </c>
      <c r="B30" s="26" t="s">
        <v>232</v>
      </c>
      <c r="C30" s="27">
        <v>1</v>
      </c>
      <c r="D30" s="28" t="s">
        <v>233</v>
      </c>
      <c r="E30" s="29" t="s">
        <v>225</v>
      </c>
      <c r="F30" s="19"/>
      <c r="G30" s="19"/>
      <c r="H30" s="19"/>
      <c r="I30" s="19"/>
      <c r="J30" s="19"/>
      <c r="K30" s="19"/>
      <c r="L30" s="19"/>
      <c r="M30" s="19"/>
      <c r="N30" s="19"/>
      <c r="O30" s="19"/>
      <c r="P30" s="19"/>
      <c r="Q30" s="19"/>
      <c r="R30" s="19"/>
      <c r="S30" s="19"/>
      <c r="T30" s="19"/>
      <c r="U30" s="19"/>
      <c r="V30" s="19"/>
      <c r="W30" s="19"/>
      <c r="X30" s="19"/>
      <c r="Y30" s="19"/>
      <c r="Z30" s="19"/>
    </row>
    <row r="31" spans="1:26" ht="12.75" customHeight="1" x14ac:dyDescent="0.25">
      <c r="A31" s="25">
        <v>516</v>
      </c>
      <c r="B31" s="26" t="s">
        <v>234</v>
      </c>
      <c r="C31" s="27">
        <v>1</v>
      </c>
      <c r="D31" s="28" t="s">
        <v>235</v>
      </c>
      <c r="E31" s="29" t="s">
        <v>231</v>
      </c>
      <c r="F31" s="19"/>
      <c r="G31" s="19"/>
      <c r="H31" s="19"/>
      <c r="I31" s="19"/>
      <c r="J31" s="19"/>
      <c r="K31" s="19"/>
      <c r="L31" s="19"/>
      <c r="M31" s="19"/>
      <c r="N31" s="19"/>
      <c r="O31" s="19"/>
      <c r="P31" s="19"/>
      <c r="Q31" s="19"/>
      <c r="R31" s="19"/>
      <c r="S31" s="19"/>
      <c r="T31" s="19"/>
      <c r="U31" s="19"/>
      <c r="V31" s="19"/>
      <c r="W31" s="19"/>
      <c r="X31" s="19"/>
      <c r="Y31" s="19"/>
      <c r="Z31" s="19"/>
    </row>
    <row r="32" spans="1:26" ht="12.75" customHeight="1" x14ac:dyDescent="0.25">
      <c r="A32" s="25">
        <v>517</v>
      </c>
      <c r="B32" s="26" t="s">
        <v>236</v>
      </c>
      <c r="C32" s="27">
        <v>1</v>
      </c>
      <c r="D32" s="28" t="s">
        <v>233</v>
      </c>
      <c r="E32" s="29" t="s">
        <v>225</v>
      </c>
      <c r="F32" s="19"/>
      <c r="G32" s="19"/>
      <c r="H32" s="19"/>
      <c r="I32" s="19"/>
      <c r="J32" s="19"/>
      <c r="K32" s="19"/>
      <c r="L32" s="19"/>
      <c r="M32" s="19"/>
      <c r="N32" s="19"/>
      <c r="O32" s="19"/>
      <c r="P32" s="19"/>
      <c r="Q32" s="19"/>
      <c r="R32" s="19"/>
      <c r="S32" s="19"/>
      <c r="T32" s="19"/>
      <c r="U32" s="19"/>
      <c r="V32" s="19"/>
      <c r="W32" s="19"/>
      <c r="X32" s="19"/>
      <c r="Y32" s="19"/>
      <c r="Z32" s="19"/>
    </row>
    <row r="33" spans="1:26" ht="12.75" customHeight="1" x14ac:dyDescent="0.25">
      <c r="A33" s="25">
        <v>518</v>
      </c>
      <c r="B33" s="26" t="s">
        <v>237</v>
      </c>
      <c r="C33" s="27">
        <v>1</v>
      </c>
      <c r="D33" s="28" t="s">
        <v>233</v>
      </c>
      <c r="E33" s="29" t="s">
        <v>225</v>
      </c>
      <c r="F33" s="19"/>
      <c r="G33" s="19"/>
      <c r="H33" s="19"/>
      <c r="I33" s="19"/>
      <c r="J33" s="19"/>
      <c r="K33" s="19"/>
      <c r="L33" s="19"/>
      <c r="M33" s="19"/>
      <c r="N33" s="19"/>
      <c r="O33" s="19"/>
      <c r="P33" s="19"/>
      <c r="Q33" s="19"/>
      <c r="R33" s="19"/>
      <c r="S33" s="19"/>
      <c r="T33" s="19"/>
      <c r="U33" s="19"/>
      <c r="V33" s="19"/>
      <c r="W33" s="19"/>
      <c r="X33" s="19"/>
      <c r="Y33" s="19"/>
      <c r="Z33" s="19"/>
    </row>
    <row r="34" spans="1:26" ht="12.75" customHeight="1" x14ac:dyDescent="0.25">
      <c r="A34" s="25">
        <v>519</v>
      </c>
      <c r="B34" s="26" t="s">
        <v>238</v>
      </c>
      <c r="C34" s="27">
        <v>1</v>
      </c>
      <c r="D34" s="28" t="s">
        <v>233</v>
      </c>
      <c r="E34" s="29" t="s">
        <v>225</v>
      </c>
      <c r="F34" s="19"/>
      <c r="G34" s="19"/>
      <c r="H34" s="19"/>
      <c r="I34" s="19"/>
      <c r="J34" s="19"/>
      <c r="K34" s="19"/>
      <c r="L34" s="19"/>
      <c r="M34" s="19"/>
      <c r="N34" s="19"/>
      <c r="O34" s="19"/>
      <c r="P34" s="19"/>
      <c r="Q34" s="19"/>
      <c r="R34" s="19"/>
      <c r="S34" s="19"/>
      <c r="T34" s="19"/>
      <c r="U34" s="19"/>
      <c r="V34" s="19"/>
      <c r="W34" s="19"/>
      <c r="X34" s="19"/>
      <c r="Y34" s="19"/>
      <c r="Z34" s="19"/>
    </row>
    <row r="35" spans="1:26" ht="12.75" customHeight="1" x14ac:dyDescent="0.25">
      <c r="A35" s="25">
        <v>520</v>
      </c>
      <c r="B35" s="26" t="s">
        <v>239</v>
      </c>
      <c r="C35" s="45">
        <v>1</v>
      </c>
      <c r="D35" s="28" t="s">
        <v>240</v>
      </c>
      <c r="E35" s="29" t="s">
        <v>225</v>
      </c>
      <c r="F35" s="19"/>
      <c r="G35" s="19"/>
      <c r="H35" s="19"/>
      <c r="I35" s="19"/>
      <c r="J35" s="19"/>
      <c r="K35" s="19"/>
      <c r="L35" s="19"/>
      <c r="M35" s="19"/>
      <c r="N35" s="19"/>
      <c r="O35" s="19"/>
      <c r="P35" s="19"/>
      <c r="Q35" s="19"/>
      <c r="R35" s="19"/>
      <c r="S35" s="19"/>
      <c r="T35" s="19"/>
      <c r="U35" s="19"/>
      <c r="V35" s="19"/>
      <c r="W35" s="19"/>
      <c r="X35" s="19"/>
      <c r="Y35" s="19"/>
      <c r="Z35" s="19"/>
    </row>
    <row r="36" spans="1:26" ht="12.75" customHeight="1" x14ac:dyDescent="0.25">
      <c r="A36" s="25">
        <v>521</v>
      </c>
      <c r="B36" s="26" t="s">
        <v>241</v>
      </c>
      <c r="C36" s="27">
        <v>1</v>
      </c>
      <c r="D36" s="28" t="s">
        <v>233</v>
      </c>
      <c r="E36" s="29" t="s">
        <v>225</v>
      </c>
      <c r="F36" s="19"/>
      <c r="G36" s="19"/>
      <c r="H36" s="19"/>
      <c r="I36" s="19"/>
      <c r="J36" s="19"/>
      <c r="K36" s="19"/>
      <c r="L36" s="19"/>
      <c r="M36" s="19"/>
      <c r="N36" s="19"/>
      <c r="O36" s="19"/>
      <c r="P36" s="19"/>
      <c r="Q36" s="19"/>
      <c r="R36" s="19"/>
      <c r="S36" s="19"/>
      <c r="T36" s="19"/>
      <c r="U36" s="19"/>
      <c r="V36" s="19"/>
      <c r="W36" s="19"/>
      <c r="X36" s="19"/>
      <c r="Y36" s="19"/>
      <c r="Z36" s="19"/>
    </row>
    <row r="37" spans="1:26" ht="12.75" customHeight="1" x14ac:dyDescent="0.25">
      <c r="A37" s="25">
        <v>522</v>
      </c>
      <c r="B37" s="26" t="s">
        <v>242</v>
      </c>
      <c r="C37" s="27">
        <v>0</v>
      </c>
      <c r="D37" s="28" t="s">
        <v>147</v>
      </c>
      <c r="E37" s="33"/>
      <c r="F37" s="19"/>
      <c r="G37" s="19"/>
      <c r="H37" s="19"/>
      <c r="I37" s="19"/>
      <c r="J37" s="19"/>
      <c r="K37" s="19"/>
      <c r="L37" s="19"/>
      <c r="M37" s="19"/>
      <c r="N37" s="19"/>
      <c r="O37" s="19"/>
      <c r="P37" s="19"/>
      <c r="Q37" s="19"/>
      <c r="R37" s="19"/>
      <c r="S37" s="19"/>
      <c r="T37" s="19"/>
      <c r="U37" s="19"/>
      <c r="V37" s="19"/>
      <c r="W37" s="19"/>
      <c r="X37" s="19"/>
      <c r="Y37" s="19"/>
      <c r="Z37" s="19"/>
    </row>
    <row r="38" spans="1:26" ht="12.75" customHeight="1" x14ac:dyDescent="0.25">
      <c r="A38" s="25">
        <v>523</v>
      </c>
      <c r="B38" s="26" t="s">
        <v>243</v>
      </c>
      <c r="C38" s="31">
        <v>0</v>
      </c>
      <c r="D38" s="28" t="s">
        <v>147</v>
      </c>
      <c r="E38" s="33"/>
      <c r="F38" s="19"/>
      <c r="G38" s="19"/>
      <c r="H38" s="19"/>
      <c r="I38" s="19"/>
      <c r="J38" s="19"/>
      <c r="K38" s="19"/>
      <c r="L38" s="19"/>
      <c r="M38" s="19"/>
      <c r="N38" s="19"/>
      <c r="O38" s="19"/>
      <c r="P38" s="19"/>
      <c r="Q38" s="19"/>
      <c r="R38" s="19"/>
      <c r="S38" s="19"/>
      <c r="T38" s="19"/>
      <c r="U38" s="19"/>
      <c r="V38" s="19"/>
      <c r="W38" s="19"/>
      <c r="X38" s="19"/>
      <c r="Y38" s="19"/>
      <c r="Z38" s="19"/>
    </row>
    <row r="39" spans="1:26" ht="12.75" customHeight="1" x14ac:dyDescent="0.25">
      <c r="A39" s="25">
        <v>524</v>
      </c>
      <c r="B39" s="26" t="s">
        <v>244</v>
      </c>
      <c r="C39" s="27">
        <v>1</v>
      </c>
      <c r="D39" s="28" t="s">
        <v>233</v>
      </c>
      <c r="E39" s="29" t="s">
        <v>225</v>
      </c>
      <c r="F39" s="19"/>
      <c r="G39" s="19"/>
      <c r="H39" s="19"/>
      <c r="I39" s="19"/>
      <c r="J39" s="19"/>
      <c r="K39" s="19"/>
      <c r="L39" s="19"/>
      <c r="M39" s="19"/>
      <c r="N39" s="19"/>
      <c r="O39" s="19"/>
      <c r="P39" s="19"/>
      <c r="Q39" s="19"/>
      <c r="R39" s="19"/>
      <c r="S39" s="19"/>
      <c r="T39" s="19"/>
      <c r="U39" s="19"/>
      <c r="V39" s="19"/>
      <c r="W39" s="19"/>
      <c r="X39" s="19"/>
      <c r="Y39" s="19"/>
      <c r="Z39" s="19"/>
    </row>
    <row r="40" spans="1:26" ht="12.75" customHeight="1" x14ac:dyDescent="0.25">
      <c r="A40" s="25">
        <v>525</v>
      </c>
      <c r="B40" s="26" t="s">
        <v>245</v>
      </c>
      <c r="C40" s="27">
        <v>1</v>
      </c>
      <c r="D40" s="28" t="s">
        <v>233</v>
      </c>
      <c r="E40" s="29" t="s">
        <v>113</v>
      </c>
      <c r="F40" s="19"/>
      <c r="G40" s="19"/>
      <c r="H40" s="19"/>
      <c r="I40" s="19"/>
      <c r="J40" s="19"/>
      <c r="K40" s="19"/>
      <c r="L40" s="19"/>
      <c r="M40" s="19"/>
      <c r="N40" s="19"/>
      <c r="O40" s="19"/>
      <c r="P40" s="19"/>
      <c r="Q40" s="19"/>
      <c r="R40" s="19"/>
      <c r="S40" s="19"/>
      <c r="T40" s="19"/>
      <c r="U40" s="19"/>
      <c r="V40" s="19"/>
      <c r="W40" s="19"/>
      <c r="X40" s="19"/>
      <c r="Y40" s="19"/>
      <c r="Z40" s="19"/>
    </row>
    <row r="41" spans="1:26" ht="12.75" customHeight="1" x14ac:dyDescent="0.25">
      <c r="A41" s="25">
        <v>526</v>
      </c>
      <c r="B41" s="26" t="s">
        <v>246</v>
      </c>
      <c r="C41" s="27">
        <v>1</v>
      </c>
      <c r="D41" s="28" t="s">
        <v>233</v>
      </c>
      <c r="E41" s="29" t="s">
        <v>225</v>
      </c>
      <c r="F41" s="19"/>
      <c r="G41" s="19"/>
      <c r="H41" s="19"/>
      <c r="I41" s="19"/>
      <c r="J41" s="19"/>
      <c r="K41" s="19"/>
      <c r="L41" s="19"/>
      <c r="M41" s="19"/>
      <c r="N41" s="19"/>
      <c r="O41" s="19"/>
      <c r="P41" s="19"/>
      <c r="Q41" s="19"/>
      <c r="R41" s="19"/>
      <c r="S41" s="19"/>
      <c r="T41" s="19"/>
      <c r="U41" s="19"/>
      <c r="V41" s="19"/>
      <c r="W41" s="19"/>
      <c r="X41" s="19"/>
      <c r="Y41" s="19"/>
      <c r="Z41" s="19"/>
    </row>
    <row r="42" spans="1:26" ht="12.75" customHeight="1" x14ac:dyDescent="0.25">
      <c r="A42" s="25">
        <v>527</v>
      </c>
      <c r="B42" s="26" t="s">
        <v>247</v>
      </c>
      <c r="C42" s="31">
        <v>0</v>
      </c>
      <c r="D42" s="28" t="s">
        <v>147</v>
      </c>
      <c r="E42" s="33"/>
      <c r="F42" s="19"/>
      <c r="G42" s="19"/>
      <c r="H42" s="19"/>
      <c r="I42" s="19"/>
      <c r="J42" s="19"/>
      <c r="K42" s="19"/>
      <c r="L42" s="19"/>
      <c r="M42" s="19"/>
      <c r="N42" s="19"/>
      <c r="O42" s="19"/>
      <c r="P42" s="19"/>
      <c r="Q42" s="19"/>
      <c r="R42" s="19"/>
      <c r="S42" s="19"/>
      <c r="T42" s="19"/>
      <c r="U42" s="19"/>
      <c r="V42" s="19"/>
      <c r="W42" s="19"/>
      <c r="X42" s="19"/>
      <c r="Y42" s="19"/>
      <c r="Z42" s="19"/>
    </row>
    <row r="43" spans="1:26" ht="12.75" customHeight="1" x14ac:dyDescent="0.25">
      <c r="A43" s="25">
        <v>528</v>
      </c>
      <c r="B43" s="26" t="s">
        <v>248</v>
      </c>
      <c r="C43" s="27">
        <v>1</v>
      </c>
      <c r="D43" s="28" t="s">
        <v>233</v>
      </c>
      <c r="E43" s="29" t="s">
        <v>222</v>
      </c>
      <c r="F43" s="19"/>
      <c r="G43" s="19"/>
      <c r="H43" s="19"/>
      <c r="I43" s="19"/>
      <c r="J43" s="19"/>
      <c r="K43" s="19"/>
      <c r="L43" s="19"/>
      <c r="M43" s="19"/>
      <c r="N43" s="19"/>
      <c r="O43" s="19"/>
      <c r="P43" s="19"/>
      <c r="Q43" s="19"/>
      <c r="R43" s="19"/>
      <c r="S43" s="19"/>
      <c r="T43" s="19"/>
      <c r="U43" s="19"/>
      <c r="V43" s="19"/>
      <c r="W43" s="19"/>
      <c r="X43" s="19"/>
      <c r="Y43" s="19"/>
      <c r="Z43" s="19"/>
    </row>
    <row r="44" spans="1:26" ht="12.75" customHeight="1" x14ac:dyDescent="0.25">
      <c r="A44" s="25">
        <v>529</v>
      </c>
      <c r="B44" s="26" t="s">
        <v>249</v>
      </c>
      <c r="C44" s="27">
        <v>1</v>
      </c>
      <c r="D44" s="28" t="s">
        <v>233</v>
      </c>
      <c r="E44" s="29" t="s">
        <v>222</v>
      </c>
      <c r="F44" s="19"/>
      <c r="G44" s="19"/>
      <c r="H44" s="19"/>
      <c r="I44" s="19"/>
      <c r="J44" s="19"/>
      <c r="K44" s="19"/>
      <c r="L44" s="19"/>
      <c r="M44" s="19"/>
      <c r="N44" s="19"/>
      <c r="O44" s="19"/>
      <c r="P44" s="19"/>
      <c r="Q44" s="19"/>
      <c r="R44" s="19"/>
      <c r="S44" s="19"/>
      <c r="T44" s="19"/>
      <c r="U44" s="19"/>
      <c r="V44" s="19"/>
      <c r="W44" s="19"/>
      <c r="X44" s="19"/>
      <c r="Y44" s="19"/>
      <c r="Z44" s="19"/>
    </row>
    <row r="45" spans="1:26" ht="12.75" customHeight="1" x14ac:dyDescent="0.25">
      <c r="A45" s="25">
        <v>530</v>
      </c>
      <c r="B45" s="26" t="s">
        <v>250</v>
      </c>
      <c r="C45" s="27">
        <v>1</v>
      </c>
      <c r="D45" s="28" t="s">
        <v>233</v>
      </c>
      <c r="E45" s="29" t="s">
        <v>222</v>
      </c>
      <c r="F45" s="19"/>
      <c r="G45" s="19"/>
      <c r="H45" s="19"/>
      <c r="I45" s="19"/>
      <c r="J45" s="19"/>
      <c r="K45" s="19"/>
      <c r="L45" s="19"/>
      <c r="M45" s="19"/>
      <c r="N45" s="19"/>
      <c r="O45" s="19"/>
      <c r="P45" s="19"/>
      <c r="Q45" s="19"/>
      <c r="R45" s="19"/>
      <c r="S45" s="19"/>
      <c r="T45" s="19"/>
      <c r="U45" s="19"/>
      <c r="V45" s="19"/>
      <c r="W45" s="19"/>
      <c r="X45" s="19"/>
      <c r="Y45" s="19"/>
      <c r="Z45" s="19"/>
    </row>
    <row r="46" spans="1:26" ht="12.75" customHeight="1" x14ac:dyDescent="0.25">
      <c r="A46" s="25">
        <v>531</v>
      </c>
      <c r="B46" s="26" t="s">
        <v>251</v>
      </c>
      <c r="C46" s="27">
        <v>1</v>
      </c>
      <c r="D46" s="28" t="s">
        <v>233</v>
      </c>
      <c r="E46" s="29" t="s">
        <v>113</v>
      </c>
      <c r="F46" s="19"/>
      <c r="G46" s="19"/>
      <c r="H46" s="19"/>
      <c r="I46" s="19"/>
      <c r="J46" s="19"/>
      <c r="K46" s="19"/>
      <c r="L46" s="19"/>
      <c r="M46" s="19"/>
      <c r="N46" s="19"/>
      <c r="O46" s="19"/>
      <c r="P46" s="19"/>
      <c r="Q46" s="19"/>
      <c r="R46" s="19"/>
      <c r="S46" s="19"/>
      <c r="T46" s="19"/>
      <c r="U46" s="19"/>
      <c r="V46" s="19"/>
      <c r="W46" s="19"/>
      <c r="X46" s="19"/>
      <c r="Y46" s="19"/>
      <c r="Z46" s="19"/>
    </row>
    <row r="47" spans="1:26" ht="12.75" customHeight="1" x14ac:dyDescent="0.25">
      <c r="A47" s="25">
        <v>532</v>
      </c>
      <c r="B47" s="26" t="s">
        <v>252</v>
      </c>
      <c r="C47" s="27">
        <v>1</v>
      </c>
      <c r="D47" s="28" t="s">
        <v>233</v>
      </c>
      <c r="E47" s="29" t="s">
        <v>222</v>
      </c>
      <c r="F47" s="19"/>
      <c r="G47" s="19"/>
      <c r="H47" s="19"/>
      <c r="I47" s="19"/>
      <c r="J47" s="19"/>
      <c r="K47" s="19"/>
      <c r="L47" s="19"/>
      <c r="M47" s="19"/>
      <c r="N47" s="19"/>
      <c r="O47" s="19"/>
      <c r="P47" s="19"/>
      <c r="Q47" s="19"/>
      <c r="R47" s="19"/>
      <c r="S47" s="19"/>
      <c r="T47" s="19"/>
      <c r="U47" s="19"/>
      <c r="V47" s="19"/>
      <c r="W47" s="19"/>
      <c r="X47" s="19"/>
      <c r="Y47" s="19"/>
      <c r="Z47" s="19"/>
    </row>
    <row r="48" spans="1:26" ht="12.75" customHeight="1" x14ac:dyDescent="0.25">
      <c r="A48" s="25">
        <v>533</v>
      </c>
      <c r="B48" s="26" t="s">
        <v>253</v>
      </c>
      <c r="C48" s="31">
        <v>0</v>
      </c>
      <c r="D48" s="28" t="s">
        <v>147</v>
      </c>
      <c r="E48" s="33"/>
      <c r="F48" s="19"/>
      <c r="G48" s="19"/>
      <c r="H48" s="19"/>
      <c r="I48" s="19"/>
      <c r="J48" s="19"/>
      <c r="K48" s="19"/>
      <c r="L48" s="19"/>
      <c r="M48" s="19"/>
      <c r="N48" s="19"/>
      <c r="O48" s="19"/>
      <c r="P48" s="19"/>
      <c r="Q48" s="19"/>
      <c r="R48" s="19"/>
      <c r="S48" s="19"/>
      <c r="T48" s="19"/>
      <c r="U48" s="19"/>
      <c r="V48" s="19"/>
      <c r="W48" s="19"/>
      <c r="X48" s="19"/>
      <c r="Y48" s="19"/>
      <c r="Z48" s="19"/>
    </row>
    <row r="49" spans="1:26" ht="12.75" customHeight="1" x14ac:dyDescent="0.25">
      <c r="A49" s="25">
        <v>534</v>
      </c>
      <c r="B49" s="26" t="s">
        <v>254</v>
      </c>
      <c r="C49" s="31">
        <v>0</v>
      </c>
      <c r="D49" s="28" t="s">
        <v>147</v>
      </c>
      <c r="E49" s="33"/>
      <c r="F49" s="19"/>
      <c r="G49" s="19"/>
      <c r="H49" s="19"/>
      <c r="I49" s="19"/>
      <c r="J49" s="19"/>
      <c r="K49" s="19"/>
      <c r="L49" s="19"/>
      <c r="M49" s="19"/>
      <c r="N49" s="19"/>
      <c r="O49" s="19"/>
      <c r="P49" s="19"/>
      <c r="Q49" s="19"/>
      <c r="R49" s="19"/>
      <c r="S49" s="19"/>
      <c r="T49" s="19"/>
      <c r="U49" s="19"/>
      <c r="V49" s="19"/>
      <c r="W49" s="19"/>
      <c r="X49" s="19"/>
      <c r="Y49" s="19"/>
      <c r="Z49" s="19"/>
    </row>
    <row r="50" spans="1:26" ht="12.75" customHeight="1" x14ac:dyDescent="0.25">
      <c r="A50" s="25">
        <v>535</v>
      </c>
      <c r="B50" s="26" t="s">
        <v>255</v>
      </c>
      <c r="C50" s="27">
        <v>1</v>
      </c>
      <c r="D50" s="28" t="s">
        <v>256</v>
      </c>
      <c r="E50" s="29" t="s">
        <v>99</v>
      </c>
      <c r="F50" s="19"/>
      <c r="G50" s="19"/>
      <c r="H50" s="19"/>
      <c r="I50" s="19"/>
      <c r="J50" s="19"/>
      <c r="K50" s="19"/>
      <c r="L50" s="19"/>
      <c r="M50" s="19"/>
      <c r="N50" s="19"/>
      <c r="O50" s="19"/>
      <c r="P50" s="19"/>
      <c r="Q50" s="19"/>
      <c r="R50" s="19"/>
      <c r="S50" s="19"/>
      <c r="T50" s="19"/>
      <c r="U50" s="19"/>
      <c r="V50" s="19"/>
      <c r="W50" s="19"/>
      <c r="X50" s="19"/>
      <c r="Y50" s="19"/>
      <c r="Z50" s="19"/>
    </row>
    <row r="51" spans="1:26" ht="12.75" customHeight="1" x14ac:dyDescent="0.25">
      <c r="A51" s="25">
        <v>536</v>
      </c>
      <c r="B51" s="26" t="s">
        <v>257</v>
      </c>
      <c r="C51" s="27">
        <v>1</v>
      </c>
      <c r="D51" s="28" t="s">
        <v>258</v>
      </c>
      <c r="E51" s="29" t="s">
        <v>99</v>
      </c>
      <c r="F51" s="19"/>
      <c r="G51" s="19"/>
      <c r="H51" s="19"/>
      <c r="I51" s="19"/>
      <c r="J51" s="19"/>
      <c r="K51" s="19"/>
      <c r="L51" s="19"/>
      <c r="M51" s="19"/>
      <c r="N51" s="19"/>
      <c r="O51" s="19"/>
      <c r="P51" s="19"/>
      <c r="Q51" s="19"/>
      <c r="R51" s="19"/>
      <c r="S51" s="19"/>
      <c r="T51" s="19"/>
      <c r="U51" s="19"/>
      <c r="V51" s="19"/>
      <c r="W51" s="19"/>
      <c r="X51" s="19"/>
      <c r="Y51" s="19"/>
      <c r="Z51" s="19"/>
    </row>
    <row r="52" spans="1:26" ht="12.75" customHeight="1" x14ac:dyDescent="0.25">
      <c r="A52" s="25">
        <v>537</v>
      </c>
      <c r="B52" s="26" t="s">
        <v>259</v>
      </c>
      <c r="C52" s="27">
        <v>1</v>
      </c>
      <c r="D52" s="28" t="s">
        <v>260</v>
      </c>
      <c r="E52" s="29" t="s">
        <v>222</v>
      </c>
      <c r="F52" s="19"/>
      <c r="G52" s="19"/>
      <c r="H52" s="19"/>
      <c r="I52" s="19"/>
      <c r="J52" s="19"/>
      <c r="K52" s="19"/>
      <c r="L52" s="19"/>
      <c r="M52" s="19"/>
      <c r="N52" s="19"/>
      <c r="O52" s="19"/>
      <c r="P52" s="19"/>
      <c r="Q52" s="19"/>
      <c r="R52" s="19"/>
      <c r="S52" s="19"/>
      <c r="T52" s="19"/>
      <c r="U52" s="19"/>
      <c r="V52" s="19"/>
      <c r="W52" s="19"/>
      <c r="X52" s="19"/>
      <c r="Y52" s="19"/>
      <c r="Z52" s="19"/>
    </row>
    <row r="53" spans="1:26" ht="12.75" customHeight="1" x14ac:dyDescent="0.25">
      <c r="A53" s="25">
        <v>538</v>
      </c>
      <c r="B53" s="26" t="s">
        <v>261</v>
      </c>
      <c r="C53" s="27">
        <v>1</v>
      </c>
      <c r="D53" s="28" t="s">
        <v>262</v>
      </c>
      <c r="E53" s="29" t="s">
        <v>225</v>
      </c>
      <c r="F53" s="19"/>
      <c r="G53" s="19"/>
      <c r="H53" s="19"/>
      <c r="I53" s="19"/>
      <c r="J53" s="19"/>
      <c r="K53" s="19"/>
      <c r="L53" s="19"/>
      <c r="M53" s="19"/>
      <c r="N53" s="19"/>
      <c r="O53" s="19"/>
      <c r="P53" s="19"/>
      <c r="Q53" s="19"/>
      <c r="R53" s="19"/>
      <c r="S53" s="19"/>
      <c r="T53" s="19"/>
      <c r="U53" s="19"/>
      <c r="V53" s="19"/>
      <c r="W53" s="19"/>
      <c r="X53" s="19"/>
      <c r="Y53" s="19"/>
      <c r="Z53" s="19"/>
    </row>
    <row r="54" spans="1:26" ht="12.75" customHeight="1" x14ac:dyDescent="0.25">
      <c r="A54" s="25">
        <v>539</v>
      </c>
      <c r="B54" s="26" t="s">
        <v>263</v>
      </c>
      <c r="C54" s="27">
        <v>1</v>
      </c>
      <c r="D54" s="28" t="s">
        <v>262</v>
      </c>
      <c r="E54" s="33"/>
      <c r="F54" s="19"/>
      <c r="G54" s="19"/>
      <c r="H54" s="19"/>
      <c r="I54" s="19"/>
      <c r="J54" s="19"/>
      <c r="K54" s="19"/>
      <c r="L54" s="19"/>
      <c r="M54" s="19"/>
      <c r="N54" s="19"/>
      <c r="O54" s="19"/>
      <c r="P54" s="19"/>
      <c r="Q54" s="19"/>
      <c r="R54" s="19"/>
      <c r="S54" s="19"/>
      <c r="T54" s="19"/>
      <c r="U54" s="19"/>
      <c r="V54" s="19"/>
      <c r="W54" s="19"/>
      <c r="X54" s="19"/>
      <c r="Y54" s="19"/>
      <c r="Z54" s="19"/>
    </row>
    <row r="55" spans="1:26" ht="12.75" customHeight="1" x14ac:dyDescent="0.25">
      <c r="A55" s="25">
        <v>540</v>
      </c>
      <c r="B55" s="26" t="s">
        <v>264</v>
      </c>
      <c r="C55" s="27">
        <v>1</v>
      </c>
      <c r="D55" s="28" t="s">
        <v>262</v>
      </c>
      <c r="E55" s="33"/>
      <c r="F55" s="19"/>
      <c r="G55" s="19"/>
      <c r="H55" s="19"/>
      <c r="I55" s="19"/>
      <c r="J55" s="19"/>
      <c r="K55" s="19"/>
      <c r="L55" s="19"/>
      <c r="M55" s="19"/>
      <c r="N55" s="19"/>
      <c r="O55" s="19"/>
      <c r="P55" s="19"/>
      <c r="Q55" s="19"/>
      <c r="R55" s="19"/>
      <c r="S55" s="19"/>
      <c r="T55" s="19"/>
      <c r="U55" s="19"/>
      <c r="V55" s="19"/>
      <c r="W55" s="19"/>
      <c r="X55" s="19"/>
      <c r="Y55" s="19"/>
      <c r="Z55" s="19"/>
    </row>
    <row r="56" spans="1:26" ht="12.75" customHeight="1" x14ac:dyDescent="0.25">
      <c r="A56" s="25">
        <v>541</v>
      </c>
      <c r="B56" s="26" t="s">
        <v>265</v>
      </c>
      <c r="C56" s="27">
        <v>1</v>
      </c>
      <c r="D56" s="28" t="s">
        <v>266</v>
      </c>
      <c r="E56" s="29" t="s">
        <v>222</v>
      </c>
      <c r="F56" s="19"/>
      <c r="G56" s="19"/>
      <c r="H56" s="19"/>
      <c r="I56" s="19"/>
      <c r="J56" s="19"/>
      <c r="K56" s="19"/>
      <c r="L56" s="19"/>
      <c r="M56" s="19"/>
      <c r="N56" s="19"/>
      <c r="O56" s="19"/>
      <c r="P56" s="19"/>
      <c r="Q56" s="19"/>
      <c r="R56" s="19"/>
      <c r="S56" s="19"/>
      <c r="T56" s="19"/>
      <c r="U56" s="19"/>
      <c r="V56" s="19"/>
      <c r="W56" s="19"/>
      <c r="X56" s="19"/>
      <c r="Y56" s="19"/>
      <c r="Z56" s="19"/>
    </row>
    <row r="57" spans="1:26" ht="12.75" customHeight="1" x14ac:dyDescent="0.25">
      <c r="A57" s="25">
        <v>542</v>
      </c>
      <c r="B57" s="26" t="s">
        <v>267</v>
      </c>
      <c r="C57" s="31">
        <v>0</v>
      </c>
      <c r="D57" s="28" t="s">
        <v>268</v>
      </c>
      <c r="E57" s="33"/>
      <c r="F57" s="19"/>
      <c r="G57" s="19"/>
      <c r="H57" s="19"/>
      <c r="I57" s="19"/>
      <c r="J57" s="19"/>
      <c r="K57" s="19"/>
      <c r="L57" s="19"/>
      <c r="M57" s="19"/>
      <c r="N57" s="19"/>
      <c r="O57" s="19"/>
      <c r="P57" s="19"/>
      <c r="Q57" s="19"/>
      <c r="R57" s="19"/>
      <c r="S57" s="19"/>
      <c r="T57" s="19"/>
      <c r="U57" s="19"/>
      <c r="V57" s="19"/>
      <c r="W57" s="19"/>
      <c r="X57" s="19"/>
      <c r="Y57" s="19"/>
      <c r="Z57" s="19"/>
    </row>
    <row r="58" spans="1:26" ht="12.75" customHeight="1" x14ac:dyDescent="0.25">
      <c r="A58" s="25">
        <v>543</v>
      </c>
      <c r="B58" s="26" t="s">
        <v>269</v>
      </c>
      <c r="C58" s="27">
        <v>1</v>
      </c>
      <c r="D58" s="28" t="s">
        <v>262</v>
      </c>
      <c r="E58" s="29" t="s">
        <v>99</v>
      </c>
      <c r="F58" s="19"/>
      <c r="G58" s="19"/>
      <c r="H58" s="19"/>
      <c r="I58" s="19"/>
      <c r="J58" s="19"/>
      <c r="K58" s="19"/>
      <c r="L58" s="19"/>
      <c r="M58" s="19"/>
      <c r="N58" s="19"/>
      <c r="O58" s="19"/>
      <c r="P58" s="19"/>
      <c r="Q58" s="19"/>
      <c r="R58" s="19"/>
      <c r="S58" s="19"/>
      <c r="T58" s="19"/>
      <c r="U58" s="19"/>
      <c r="V58" s="19"/>
      <c r="W58" s="19"/>
      <c r="X58" s="19"/>
      <c r="Y58" s="19"/>
      <c r="Z58" s="19"/>
    </row>
    <row r="59" spans="1:26" ht="12.75" customHeight="1" x14ac:dyDescent="0.25">
      <c r="A59" s="25">
        <v>544</v>
      </c>
      <c r="B59" s="26" t="s">
        <v>270</v>
      </c>
      <c r="C59" s="27">
        <v>1</v>
      </c>
      <c r="D59" s="28" t="s">
        <v>262</v>
      </c>
      <c r="E59" s="29" t="s">
        <v>113</v>
      </c>
      <c r="F59" s="19"/>
      <c r="G59" s="19"/>
      <c r="H59" s="19"/>
      <c r="I59" s="19"/>
      <c r="J59" s="19"/>
      <c r="K59" s="19"/>
      <c r="L59" s="19"/>
      <c r="M59" s="19"/>
      <c r="N59" s="19"/>
      <c r="O59" s="19"/>
      <c r="P59" s="19"/>
      <c r="Q59" s="19"/>
      <c r="R59" s="19"/>
      <c r="S59" s="19"/>
      <c r="T59" s="19"/>
      <c r="U59" s="19"/>
      <c r="V59" s="19"/>
      <c r="W59" s="19"/>
      <c r="X59" s="19"/>
      <c r="Y59" s="19"/>
      <c r="Z59" s="19"/>
    </row>
    <row r="60" spans="1:26" ht="12.75" customHeight="1" x14ac:dyDescent="0.25">
      <c r="A60" s="25">
        <v>545</v>
      </c>
      <c r="B60" s="26" t="s">
        <v>271</v>
      </c>
      <c r="C60" s="27">
        <v>1</v>
      </c>
      <c r="D60" s="28" t="s">
        <v>272</v>
      </c>
      <c r="E60" s="29" t="s">
        <v>222</v>
      </c>
      <c r="F60" s="19"/>
      <c r="G60" s="19"/>
      <c r="H60" s="19"/>
      <c r="I60" s="19"/>
      <c r="J60" s="19"/>
      <c r="K60" s="19"/>
      <c r="L60" s="19"/>
      <c r="M60" s="19"/>
      <c r="N60" s="19"/>
      <c r="O60" s="19"/>
      <c r="P60" s="19"/>
      <c r="Q60" s="19"/>
      <c r="R60" s="19"/>
      <c r="S60" s="19"/>
      <c r="T60" s="19"/>
      <c r="U60" s="19"/>
      <c r="V60" s="19"/>
      <c r="W60" s="19"/>
      <c r="X60" s="19"/>
      <c r="Y60" s="19"/>
      <c r="Z60" s="19"/>
    </row>
    <row r="61" spans="1:26" ht="12.75" customHeight="1" x14ac:dyDescent="0.25">
      <c r="A61" s="25">
        <v>546</v>
      </c>
      <c r="B61" s="26" t="s">
        <v>273</v>
      </c>
      <c r="C61" s="27">
        <v>1</v>
      </c>
      <c r="D61" s="28" t="s">
        <v>262</v>
      </c>
      <c r="E61" s="29" t="s">
        <v>222</v>
      </c>
      <c r="F61" s="19"/>
      <c r="G61" s="19"/>
      <c r="H61" s="19"/>
      <c r="I61" s="19"/>
      <c r="J61" s="19"/>
      <c r="K61" s="19"/>
      <c r="L61" s="19"/>
      <c r="M61" s="19"/>
      <c r="N61" s="19"/>
      <c r="O61" s="19"/>
      <c r="P61" s="19"/>
      <c r="Q61" s="19"/>
      <c r="R61" s="19"/>
      <c r="S61" s="19"/>
      <c r="T61" s="19"/>
      <c r="U61" s="19"/>
      <c r="V61" s="19"/>
      <c r="W61" s="19"/>
      <c r="X61" s="19"/>
      <c r="Y61" s="19"/>
      <c r="Z61" s="19"/>
    </row>
    <row r="62" spans="1:26" ht="12.75" customHeight="1" x14ac:dyDescent="0.25">
      <c r="A62" s="25">
        <v>547</v>
      </c>
      <c r="B62" s="26" t="s">
        <v>274</v>
      </c>
      <c r="C62" s="31">
        <v>0</v>
      </c>
      <c r="D62" s="28" t="s">
        <v>147</v>
      </c>
      <c r="E62" s="33"/>
      <c r="F62" s="19"/>
      <c r="G62" s="19"/>
      <c r="H62" s="19"/>
      <c r="I62" s="19"/>
      <c r="J62" s="19"/>
      <c r="K62" s="19"/>
      <c r="L62" s="19"/>
      <c r="M62" s="19"/>
      <c r="N62" s="19"/>
      <c r="O62" s="19"/>
      <c r="P62" s="19"/>
      <c r="Q62" s="19"/>
      <c r="R62" s="19"/>
      <c r="S62" s="19"/>
      <c r="T62" s="19"/>
      <c r="U62" s="19"/>
      <c r="V62" s="19"/>
      <c r="W62" s="19"/>
      <c r="X62" s="19"/>
      <c r="Y62" s="19"/>
      <c r="Z62" s="19"/>
    </row>
    <row r="63" spans="1:26" ht="12.75" customHeight="1" x14ac:dyDescent="0.25">
      <c r="A63" s="25">
        <v>548</v>
      </c>
      <c r="B63" s="26" t="s">
        <v>275</v>
      </c>
      <c r="C63" s="31">
        <v>0</v>
      </c>
      <c r="D63" s="28" t="s">
        <v>147</v>
      </c>
      <c r="E63" s="33"/>
      <c r="F63" s="19"/>
      <c r="G63" s="19"/>
      <c r="H63" s="19"/>
      <c r="I63" s="19"/>
      <c r="J63" s="19"/>
      <c r="K63" s="19"/>
      <c r="L63" s="19"/>
      <c r="M63" s="19"/>
      <c r="N63" s="19"/>
      <c r="O63" s="19"/>
      <c r="P63" s="19"/>
      <c r="Q63" s="19"/>
      <c r="R63" s="19"/>
      <c r="S63" s="19"/>
      <c r="T63" s="19"/>
      <c r="U63" s="19"/>
      <c r="V63" s="19"/>
      <c r="W63" s="19"/>
      <c r="X63" s="19"/>
      <c r="Y63" s="19"/>
      <c r="Z63" s="19"/>
    </row>
    <row r="64" spans="1:26" ht="12.75" customHeight="1" x14ac:dyDescent="0.25">
      <c r="A64" s="25">
        <v>549</v>
      </c>
      <c r="B64" s="26" t="s">
        <v>276</v>
      </c>
      <c r="C64" s="27">
        <v>1</v>
      </c>
      <c r="D64" s="28" t="s">
        <v>262</v>
      </c>
      <c r="E64" s="29" t="s">
        <v>277</v>
      </c>
      <c r="F64" s="19"/>
      <c r="G64" s="19"/>
      <c r="H64" s="19"/>
      <c r="I64" s="19"/>
      <c r="J64" s="19"/>
      <c r="K64" s="19"/>
      <c r="L64" s="19"/>
      <c r="M64" s="19"/>
      <c r="N64" s="19"/>
      <c r="O64" s="19"/>
      <c r="P64" s="19"/>
      <c r="Q64" s="19"/>
      <c r="R64" s="19"/>
      <c r="S64" s="19"/>
      <c r="T64" s="19"/>
      <c r="U64" s="19"/>
      <c r="V64" s="19"/>
      <c r="W64" s="19"/>
      <c r="X64" s="19"/>
      <c r="Y64" s="19"/>
      <c r="Z64" s="19"/>
    </row>
    <row r="65" spans="1:26" ht="12.75" customHeight="1" x14ac:dyDescent="0.25">
      <c r="A65" s="25">
        <v>550</v>
      </c>
      <c r="B65" s="26" t="s">
        <v>278</v>
      </c>
      <c r="C65" s="27">
        <v>1</v>
      </c>
      <c r="D65" s="28" t="s">
        <v>279</v>
      </c>
      <c r="E65" s="29" t="s">
        <v>222</v>
      </c>
      <c r="F65" s="19"/>
      <c r="G65" s="19"/>
      <c r="H65" s="19"/>
      <c r="I65" s="19"/>
      <c r="J65" s="19"/>
      <c r="K65" s="19"/>
      <c r="L65" s="19"/>
      <c r="M65" s="19"/>
      <c r="N65" s="19"/>
      <c r="O65" s="19"/>
      <c r="P65" s="19"/>
      <c r="Q65" s="19"/>
      <c r="R65" s="19"/>
      <c r="S65" s="19"/>
      <c r="T65" s="19"/>
      <c r="U65" s="19"/>
      <c r="V65" s="19"/>
      <c r="W65" s="19"/>
      <c r="X65" s="19"/>
      <c r="Y65" s="19"/>
      <c r="Z65" s="19"/>
    </row>
    <row r="66" spans="1:26" ht="12.75" customHeight="1" x14ac:dyDescent="0.25">
      <c r="A66" s="25">
        <v>551</v>
      </c>
      <c r="B66" s="26" t="s">
        <v>280</v>
      </c>
      <c r="C66" s="27">
        <v>1</v>
      </c>
      <c r="D66" s="28" t="s">
        <v>262</v>
      </c>
      <c r="E66" s="29" t="s">
        <v>113</v>
      </c>
      <c r="F66" s="19"/>
      <c r="G66" s="19"/>
      <c r="H66" s="19"/>
      <c r="I66" s="19"/>
      <c r="J66" s="19"/>
      <c r="K66" s="19"/>
      <c r="L66" s="19"/>
      <c r="M66" s="19"/>
      <c r="N66" s="19"/>
      <c r="O66" s="19"/>
      <c r="P66" s="19"/>
      <c r="Q66" s="19"/>
      <c r="R66" s="19"/>
      <c r="S66" s="19"/>
      <c r="T66" s="19"/>
      <c r="U66" s="19"/>
      <c r="V66" s="19"/>
      <c r="W66" s="19"/>
      <c r="X66" s="19"/>
      <c r="Y66" s="19"/>
      <c r="Z66" s="19"/>
    </row>
    <row r="67" spans="1:26" ht="12.75" customHeight="1" x14ac:dyDescent="0.25">
      <c r="A67" s="25">
        <v>552</v>
      </c>
      <c r="B67" s="26" t="s">
        <v>281</v>
      </c>
      <c r="C67" s="27">
        <v>1</v>
      </c>
      <c r="D67" s="28" t="s">
        <v>262</v>
      </c>
      <c r="E67" s="29" t="s">
        <v>113</v>
      </c>
      <c r="F67" s="19"/>
      <c r="G67" s="19"/>
      <c r="H67" s="19"/>
      <c r="I67" s="19"/>
      <c r="J67" s="19"/>
      <c r="K67" s="19"/>
      <c r="L67" s="19"/>
      <c r="M67" s="19"/>
      <c r="N67" s="19"/>
      <c r="O67" s="19"/>
      <c r="P67" s="19"/>
      <c r="Q67" s="19"/>
      <c r="R67" s="19"/>
      <c r="S67" s="19"/>
      <c r="T67" s="19"/>
      <c r="U67" s="19"/>
      <c r="V67" s="19"/>
      <c r="W67" s="19"/>
      <c r="X67" s="19"/>
      <c r="Y67" s="19"/>
      <c r="Z67" s="19"/>
    </row>
    <row r="68" spans="1:26" ht="12.75" customHeight="1" x14ac:dyDescent="0.25">
      <c r="A68" s="25">
        <v>553</v>
      </c>
      <c r="B68" s="26" t="s">
        <v>282</v>
      </c>
      <c r="C68" s="27">
        <v>1</v>
      </c>
      <c r="D68" s="28" t="s">
        <v>262</v>
      </c>
      <c r="E68" s="29" t="s">
        <v>99</v>
      </c>
      <c r="F68" s="19"/>
      <c r="G68" s="19"/>
      <c r="H68" s="19"/>
      <c r="I68" s="19"/>
      <c r="J68" s="19"/>
      <c r="K68" s="19"/>
      <c r="L68" s="19"/>
      <c r="M68" s="19"/>
      <c r="N68" s="19"/>
      <c r="O68" s="19"/>
      <c r="P68" s="19"/>
      <c r="Q68" s="19"/>
      <c r="R68" s="19"/>
      <c r="S68" s="19"/>
      <c r="T68" s="19"/>
      <c r="U68" s="19"/>
      <c r="V68" s="19"/>
      <c r="W68" s="19"/>
      <c r="X68" s="19"/>
      <c r="Y68" s="19"/>
      <c r="Z68" s="19"/>
    </row>
    <row r="69" spans="1:26" ht="12.75" customHeight="1" x14ac:dyDescent="0.25">
      <c r="A69" s="25">
        <v>554</v>
      </c>
      <c r="B69" s="26" t="s">
        <v>283</v>
      </c>
      <c r="C69" s="27">
        <v>0</v>
      </c>
      <c r="D69" s="28" t="s">
        <v>147</v>
      </c>
      <c r="E69" s="33"/>
      <c r="F69" s="19"/>
      <c r="G69" s="19"/>
      <c r="H69" s="19"/>
      <c r="I69" s="19"/>
      <c r="J69" s="19"/>
      <c r="K69" s="19"/>
      <c r="L69" s="19"/>
      <c r="M69" s="19"/>
      <c r="N69" s="19"/>
      <c r="O69" s="19"/>
      <c r="P69" s="19"/>
      <c r="Q69" s="19"/>
      <c r="R69" s="19"/>
      <c r="S69" s="19"/>
      <c r="T69" s="19"/>
      <c r="U69" s="19"/>
      <c r="V69" s="19"/>
      <c r="W69" s="19"/>
      <c r="X69" s="19"/>
      <c r="Y69" s="19"/>
      <c r="Z69" s="19"/>
    </row>
    <row r="70" spans="1:26" ht="12.75" customHeight="1" x14ac:dyDescent="0.25">
      <c r="A70" s="25">
        <v>555</v>
      </c>
      <c r="B70" s="26" t="s">
        <v>284</v>
      </c>
      <c r="C70" s="31">
        <v>0</v>
      </c>
      <c r="D70" s="28" t="s">
        <v>147</v>
      </c>
      <c r="E70" s="33"/>
      <c r="F70" s="19"/>
      <c r="G70" s="19"/>
      <c r="H70" s="19"/>
      <c r="I70" s="19"/>
      <c r="J70" s="19"/>
      <c r="K70" s="19"/>
      <c r="L70" s="19"/>
      <c r="M70" s="19"/>
      <c r="N70" s="19"/>
      <c r="O70" s="19"/>
      <c r="P70" s="19"/>
      <c r="Q70" s="19"/>
      <c r="R70" s="19"/>
      <c r="S70" s="19"/>
      <c r="T70" s="19"/>
      <c r="U70" s="19"/>
      <c r="V70" s="19"/>
      <c r="W70" s="19"/>
      <c r="X70" s="19"/>
      <c r="Y70" s="19"/>
      <c r="Z70" s="19"/>
    </row>
    <row r="71" spans="1:26" ht="12.75" customHeight="1" x14ac:dyDescent="0.25">
      <c r="A71" s="25">
        <v>556</v>
      </c>
      <c r="B71" s="26" t="s">
        <v>285</v>
      </c>
      <c r="C71" s="27">
        <v>1</v>
      </c>
      <c r="D71" s="28"/>
      <c r="E71" s="29" t="s">
        <v>113</v>
      </c>
      <c r="F71" s="19"/>
      <c r="G71" s="19"/>
      <c r="H71" s="19"/>
      <c r="I71" s="19"/>
      <c r="J71" s="19"/>
      <c r="K71" s="19"/>
      <c r="L71" s="19"/>
      <c r="M71" s="19"/>
      <c r="N71" s="19"/>
      <c r="O71" s="19"/>
      <c r="P71" s="19"/>
      <c r="Q71" s="19"/>
      <c r="R71" s="19"/>
      <c r="S71" s="19"/>
      <c r="T71" s="19"/>
      <c r="U71" s="19"/>
      <c r="V71" s="19"/>
      <c r="W71" s="19"/>
      <c r="X71" s="19"/>
      <c r="Y71" s="19"/>
      <c r="Z71" s="19"/>
    </row>
    <row r="72" spans="1:26" ht="12.75" customHeight="1" x14ac:dyDescent="0.25">
      <c r="A72" s="25">
        <v>557</v>
      </c>
      <c r="B72" s="26" t="s">
        <v>286</v>
      </c>
      <c r="C72" s="31">
        <v>0</v>
      </c>
      <c r="D72" s="28" t="s">
        <v>233</v>
      </c>
      <c r="E72" s="29" t="s">
        <v>222</v>
      </c>
      <c r="F72" s="19"/>
      <c r="G72" s="19"/>
      <c r="H72" s="19"/>
      <c r="I72" s="19"/>
      <c r="J72" s="19"/>
      <c r="K72" s="19"/>
      <c r="L72" s="19"/>
      <c r="M72" s="19"/>
      <c r="N72" s="19"/>
      <c r="O72" s="19"/>
      <c r="P72" s="19"/>
      <c r="Q72" s="19"/>
      <c r="R72" s="19"/>
      <c r="S72" s="19"/>
      <c r="T72" s="19"/>
      <c r="U72" s="19"/>
      <c r="V72" s="19"/>
      <c r="W72" s="19"/>
      <c r="X72" s="19"/>
      <c r="Y72" s="19"/>
      <c r="Z72" s="19"/>
    </row>
    <row r="73" spans="1:26" ht="12.75" customHeight="1" x14ac:dyDescent="0.25">
      <c r="A73" s="25">
        <v>558</v>
      </c>
      <c r="B73" s="26" t="s">
        <v>287</v>
      </c>
      <c r="C73" s="27">
        <v>1</v>
      </c>
      <c r="D73" s="28" t="s">
        <v>147</v>
      </c>
      <c r="E73" s="29" t="s">
        <v>113</v>
      </c>
      <c r="F73" s="19"/>
      <c r="G73" s="19"/>
      <c r="H73" s="19"/>
      <c r="I73" s="19"/>
      <c r="J73" s="19"/>
      <c r="K73" s="19"/>
      <c r="L73" s="19"/>
      <c r="M73" s="19"/>
      <c r="N73" s="19"/>
      <c r="O73" s="19"/>
      <c r="P73" s="19"/>
      <c r="Q73" s="19"/>
      <c r="R73" s="19"/>
      <c r="S73" s="19"/>
      <c r="T73" s="19"/>
      <c r="U73" s="19"/>
      <c r="V73" s="19"/>
      <c r="W73" s="19"/>
      <c r="X73" s="19"/>
      <c r="Y73" s="19"/>
      <c r="Z73" s="19"/>
    </row>
    <row r="74" spans="1:26" ht="12.75" customHeight="1" x14ac:dyDescent="0.25">
      <c r="A74" s="25">
        <v>559</v>
      </c>
      <c r="B74" s="26" t="s">
        <v>288</v>
      </c>
      <c r="C74" s="31">
        <v>0</v>
      </c>
      <c r="D74" s="28" t="s">
        <v>233</v>
      </c>
      <c r="E74" s="33"/>
      <c r="F74" s="19"/>
      <c r="G74" s="19"/>
      <c r="H74" s="19"/>
      <c r="I74" s="19"/>
      <c r="J74" s="19"/>
      <c r="K74" s="19"/>
      <c r="L74" s="19"/>
      <c r="M74" s="19"/>
      <c r="N74" s="19"/>
      <c r="O74" s="19"/>
      <c r="P74" s="19"/>
      <c r="Q74" s="19"/>
      <c r="R74" s="19"/>
      <c r="S74" s="19"/>
      <c r="T74" s="19"/>
      <c r="U74" s="19"/>
      <c r="V74" s="19"/>
      <c r="W74" s="19"/>
      <c r="X74" s="19"/>
      <c r="Y74" s="19"/>
      <c r="Z74" s="19"/>
    </row>
    <row r="75" spans="1:26" ht="12.75" customHeight="1" x14ac:dyDescent="0.25">
      <c r="A75" s="25">
        <v>560</v>
      </c>
      <c r="B75" s="26" t="s">
        <v>289</v>
      </c>
      <c r="C75" s="31">
        <v>0</v>
      </c>
      <c r="D75" s="28" t="s">
        <v>147</v>
      </c>
      <c r="E75" s="33"/>
      <c r="F75" s="19"/>
      <c r="G75" s="19"/>
      <c r="H75" s="19"/>
      <c r="I75" s="19"/>
      <c r="J75" s="19"/>
      <c r="K75" s="19"/>
      <c r="L75" s="19"/>
      <c r="M75" s="19"/>
      <c r="N75" s="19"/>
      <c r="O75" s="19"/>
      <c r="P75" s="19"/>
      <c r="Q75" s="19"/>
      <c r="R75" s="19"/>
      <c r="S75" s="19"/>
      <c r="T75" s="19"/>
      <c r="U75" s="19"/>
      <c r="V75" s="19"/>
      <c r="W75" s="19"/>
      <c r="X75" s="19"/>
      <c r="Y75" s="19"/>
      <c r="Z75" s="19"/>
    </row>
    <row r="76" spans="1:26" ht="12.75" customHeight="1" x14ac:dyDescent="0.25">
      <c r="A76" s="25">
        <v>561</v>
      </c>
      <c r="B76" s="26" t="s">
        <v>290</v>
      </c>
      <c r="C76" s="31">
        <v>0</v>
      </c>
      <c r="D76" s="28" t="s">
        <v>147</v>
      </c>
      <c r="E76" s="33"/>
      <c r="F76" s="19"/>
      <c r="G76" s="19"/>
      <c r="H76" s="19"/>
      <c r="I76" s="19"/>
      <c r="J76" s="19"/>
      <c r="K76" s="19"/>
      <c r="L76" s="19"/>
      <c r="M76" s="19"/>
      <c r="N76" s="19"/>
      <c r="O76" s="19"/>
      <c r="P76" s="19"/>
      <c r="Q76" s="19"/>
      <c r="R76" s="19"/>
      <c r="S76" s="19"/>
      <c r="T76" s="19"/>
      <c r="U76" s="19"/>
      <c r="V76" s="19"/>
      <c r="W76" s="19"/>
      <c r="X76" s="19"/>
      <c r="Y76" s="19"/>
      <c r="Z76" s="19"/>
    </row>
    <row r="77" spans="1:26" ht="12.75" customHeight="1" x14ac:dyDescent="0.25">
      <c r="A77" s="25">
        <v>562</v>
      </c>
      <c r="B77" s="26" t="s">
        <v>291</v>
      </c>
      <c r="C77" s="31">
        <v>0</v>
      </c>
      <c r="D77" s="28" t="s">
        <v>147</v>
      </c>
      <c r="E77" s="33"/>
      <c r="F77" s="19"/>
      <c r="G77" s="19"/>
      <c r="H77" s="19"/>
      <c r="I77" s="19"/>
      <c r="J77" s="19"/>
      <c r="K77" s="19"/>
      <c r="L77" s="19"/>
      <c r="M77" s="19"/>
      <c r="N77" s="19"/>
      <c r="O77" s="19"/>
      <c r="P77" s="19"/>
      <c r="Q77" s="19"/>
      <c r="R77" s="19"/>
      <c r="S77" s="19"/>
      <c r="T77" s="19"/>
      <c r="U77" s="19"/>
      <c r="V77" s="19"/>
      <c r="W77" s="19"/>
      <c r="X77" s="19"/>
      <c r="Y77" s="19"/>
      <c r="Z77" s="19"/>
    </row>
    <row r="78" spans="1:26" ht="12.75" customHeight="1" x14ac:dyDescent="0.25">
      <c r="A78" s="25">
        <v>563</v>
      </c>
      <c r="B78" s="26" t="s">
        <v>292</v>
      </c>
      <c r="C78" s="31">
        <v>0</v>
      </c>
      <c r="D78" s="28" t="s">
        <v>147</v>
      </c>
      <c r="E78" s="33"/>
      <c r="F78" s="19"/>
      <c r="G78" s="19"/>
      <c r="H78" s="19"/>
      <c r="I78" s="19"/>
      <c r="J78" s="19"/>
      <c r="K78" s="19"/>
      <c r="L78" s="19"/>
      <c r="M78" s="19"/>
      <c r="N78" s="19"/>
      <c r="O78" s="19"/>
      <c r="P78" s="19"/>
      <c r="Q78" s="19"/>
      <c r="R78" s="19"/>
      <c r="S78" s="19"/>
      <c r="T78" s="19"/>
      <c r="U78" s="19"/>
      <c r="V78" s="19"/>
      <c r="W78" s="19"/>
      <c r="X78" s="19"/>
      <c r="Y78" s="19"/>
      <c r="Z78" s="19"/>
    </row>
    <row r="79" spans="1:26" ht="12.75" customHeight="1" x14ac:dyDescent="0.25">
      <c r="A79" s="25">
        <v>564</v>
      </c>
      <c r="B79" s="26" t="s">
        <v>293</v>
      </c>
      <c r="C79" s="31">
        <v>0</v>
      </c>
      <c r="D79" s="28" t="s">
        <v>147</v>
      </c>
      <c r="E79" s="33"/>
      <c r="F79" s="19"/>
      <c r="G79" s="19"/>
      <c r="H79" s="19"/>
      <c r="I79" s="19"/>
      <c r="J79" s="19"/>
      <c r="K79" s="19"/>
      <c r="L79" s="19"/>
      <c r="M79" s="19"/>
      <c r="N79" s="19"/>
      <c r="O79" s="19"/>
      <c r="P79" s="19"/>
      <c r="Q79" s="19"/>
      <c r="R79" s="19"/>
      <c r="S79" s="19"/>
      <c r="T79" s="19"/>
      <c r="U79" s="19"/>
      <c r="V79" s="19"/>
      <c r="W79" s="19"/>
      <c r="X79" s="19"/>
      <c r="Y79" s="19"/>
      <c r="Z79" s="19"/>
    </row>
    <row r="80" spans="1:26" ht="12.75" customHeight="1" x14ac:dyDescent="0.25">
      <c r="A80" s="25">
        <v>565</v>
      </c>
      <c r="B80" s="26" t="s">
        <v>294</v>
      </c>
      <c r="C80" s="31">
        <v>0</v>
      </c>
      <c r="D80" s="28" t="s">
        <v>147</v>
      </c>
      <c r="E80" s="33"/>
      <c r="F80" s="19"/>
      <c r="G80" s="19"/>
      <c r="H80" s="19"/>
      <c r="I80" s="19"/>
      <c r="J80" s="19"/>
      <c r="K80" s="19"/>
      <c r="L80" s="19"/>
      <c r="M80" s="19"/>
      <c r="N80" s="19"/>
      <c r="O80" s="19"/>
      <c r="P80" s="19"/>
      <c r="Q80" s="19"/>
      <c r="R80" s="19"/>
      <c r="S80" s="19"/>
      <c r="T80" s="19"/>
      <c r="U80" s="19"/>
      <c r="V80" s="19"/>
      <c r="W80" s="19"/>
      <c r="X80" s="19"/>
      <c r="Y80" s="19"/>
      <c r="Z80" s="19"/>
    </row>
    <row r="81" spans="1:26" ht="12.75" customHeight="1" x14ac:dyDescent="0.25">
      <c r="A81" s="25">
        <v>566</v>
      </c>
      <c r="B81" s="26" t="s">
        <v>295</v>
      </c>
      <c r="C81" s="31">
        <v>0</v>
      </c>
      <c r="D81" s="28" t="s">
        <v>147</v>
      </c>
      <c r="E81" s="33"/>
      <c r="F81" s="19"/>
      <c r="G81" s="19"/>
      <c r="H81" s="19"/>
      <c r="I81" s="19"/>
      <c r="J81" s="19"/>
      <c r="K81" s="19"/>
      <c r="L81" s="19"/>
      <c r="M81" s="19"/>
      <c r="N81" s="19"/>
      <c r="O81" s="19"/>
      <c r="P81" s="19"/>
      <c r="Q81" s="19"/>
      <c r="R81" s="19"/>
      <c r="S81" s="19"/>
      <c r="T81" s="19"/>
      <c r="U81" s="19"/>
      <c r="V81" s="19"/>
      <c r="W81" s="19"/>
      <c r="X81" s="19"/>
      <c r="Y81" s="19"/>
      <c r="Z81" s="19"/>
    </row>
    <row r="82" spans="1:26" ht="12.75" customHeight="1" x14ac:dyDescent="0.25">
      <c r="A82" s="25">
        <v>567</v>
      </c>
      <c r="B82" s="26" t="s">
        <v>296</v>
      </c>
      <c r="C82" s="31">
        <v>0</v>
      </c>
      <c r="D82" s="28" t="s">
        <v>147</v>
      </c>
      <c r="E82" s="33"/>
      <c r="F82" s="19"/>
      <c r="G82" s="19"/>
      <c r="H82" s="19"/>
      <c r="I82" s="19"/>
      <c r="J82" s="19"/>
      <c r="K82" s="19"/>
      <c r="L82" s="19"/>
      <c r="M82" s="19"/>
      <c r="N82" s="19"/>
      <c r="O82" s="19"/>
      <c r="P82" s="19"/>
      <c r="Q82" s="19"/>
      <c r="R82" s="19"/>
      <c r="S82" s="19"/>
      <c r="T82" s="19"/>
      <c r="U82" s="19"/>
      <c r="V82" s="19"/>
      <c r="W82" s="19"/>
      <c r="X82" s="19"/>
      <c r="Y82" s="19"/>
      <c r="Z82" s="19"/>
    </row>
    <row r="83" spans="1:26" ht="12.75" customHeight="1" x14ac:dyDescent="0.25">
      <c r="A83" s="25">
        <v>568</v>
      </c>
      <c r="B83" s="26" t="s">
        <v>297</v>
      </c>
      <c r="C83" s="31">
        <v>0</v>
      </c>
      <c r="D83" s="28" t="s">
        <v>147</v>
      </c>
      <c r="E83" s="33"/>
      <c r="F83" s="19"/>
      <c r="G83" s="19"/>
      <c r="H83" s="19"/>
      <c r="I83" s="19"/>
      <c r="J83" s="19"/>
      <c r="K83" s="19"/>
      <c r="L83" s="19"/>
      <c r="M83" s="19"/>
      <c r="N83" s="19"/>
      <c r="O83" s="19"/>
      <c r="P83" s="19"/>
      <c r="Q83" s="19"/>
      <c r="R83" s="19"/>
      <c r="S83" s="19"/>
      <c r="T83" s="19"/>
      <c r="U83" s="19"/>
      <c r="V83" s="19"/>
      <c r="W83" s="19"/>
      <c r="X83" s="19"/>
      <c r="Y83" s="19"/>
      <c r="Z83" s="19"/>
    </row>
    <row r="84" spans="1:26" ht="12.75" customHeight="1" x14ac:dyDescent="0.25">
      <c r="A84" s="25">
        <v>569</v>
      </c>
      <c r="B84" s="26" t="s">
        <v>298</v>
      </c>
      <c r="C84" s="31">
        <v>0</v>
      </c>
      <c r="D84" s="28" t="s">
        <v>299</v>
      </c>
      <c r="E84" s="33"/>
      <c r="F84" s="19"/>
      <c r="G84" s="19"/>
      <c r="H84" s="19"/>
      <c r="I84" s="19"/>
      <c r="J84" s="19"/>
      <c r="K84" s="19"/>
      <c r="L84" s="19"/>
      <c r="M84" s="19"/>
      <c r="N84" s="19"/>
      <c r="O84" s="19"/>
      <c r="P84" s="19"/>
      <c r="Q84" s="19"/>
      <c r="R84" s="19"/>
      <c r="S84" s="19"/>
      <c r="T84" s="19"/>
      <c r="U84" s="19"/>
      <c r="V84" s="19"/>
      <c r="W84" s="19"/>
      <c r="X84" s="19"/>
      <c r="Y84" s="19"/>
      <c r="Z84" s="19"/>
    </row>
    <row r="85" spans="1:26" ht="12.75" customHeight="1" x14ac:dyDescent="0.25">
      <c r="A85" s="25">
        <v>570</v>
      </c>
      <c r="B85" s="26" t="s">
        <v>300</v>
      </c>
      <c r="C85" s="31">
        <v>0</v>
      </c>
      <c r="D85" s="28" t="s">
        <v>147</v>
      </c>
      <c r="E85" s="33"/>
      <c r="F85" s="19"/>
      <c r="G85" s="19"/>
      <c r="H85" s="19"/>
      <c r="I85" s="19"/>
      <c r="J85" s="19"/>
      <c r="K85" s="19"/>
      <c r="L85" s="19"/>
      <c r="M85" s="19"/>
      <c r="N85" s="19"/>
      <c r="O85" s="19"/>
      <c r="P85" s="19"/>
      <c r="Q85" s="19"/>
      <c r="R85" s="19"/>
      <c r="S85" s="19"/>
      <c r="T85" s="19"/>
      <c r="U85" s="19"/>
      <c r="V85" s="19"/>
      <c r="W85" s="19"/>
      <c r="X85" s="19"/>
      <c r="Y85" s="19"/>
      <c r="Z85" s="19"/>
    </row>
    <row r="86" spans="1:26" ht="12.75" customHeight="1" x14ac:dyDescent="0.25">
      <c r="A86" s="25">
        <v>571</v>
      </c>
      <c r="B86" s="26" t="s">
        <v>301</v>
      </c>
      <c r="C86" s="31">
        <v>0</v>
      </c>
      <c r="D86" s="28" t="s">
        <v>147</v>
      </c>
      <c r="E86" s="33"/>
      <c r="F86" s="19"/>
      <c r="G86" s="19"/>
      <c r="H86" s="19"/>
      <c r="I86" s="19"/>
      <c r="J86" s="19"/>
      <c r="K86" s="19"/>
      <c r="L86" s="19"/>
      <c r="M86" s="19"/>
      <c r="N86" s="19"/>
      <c r="O86" s="19"/>
      <c r="P86" s="19"/>
      <c r="Q86" s="19"/>
      <c r="R86" s="19"/>
      <c r="S86" s="19"/>
      <c r="T86" s="19"/>
      <c r="U86" s="19"/>
      <c r="V86" s="19"/>
      <c r="W86" s="19"/>
      <c r="X86" s="19"/>
      <c r="Y86" s="19"/>
      <c r="Z86" s="19"/>
    </row>
    <row r="87" spans="1:26" ht="12.75" customHeight="1" x14ac:dyDescent="0.25">
      <c r="A87" s="25">
        <v>572</v>
      </c>
      <c r="B87" s="26" t="s">
        <v>302</v>
      </c>
      <c r="C87" s="31">
        <v>0</v>
      </c>
      <c r="D87" s="28" t="s">
        <v>147</v>
      </c>
      <c r="E87" s="33"/>
      <c r="F87" s="19"/>
      <c r="G87" s="19"/>
      <c r="H87" s="19"/>
      <c r="I87" s="19"/>
      <c r="J87" s="19"/>
      <c r="K87" s="19"/>
      <c r="L87" s="19"/>
      <c r="M87" s="19"/>
      <c r="N87" s="19"/>
      <c r="O87" s="19"/>
      <c r="P87" s="19"/>
      <c r="Q87" s="19"/>
      <c r="R87" s="19"/>
      <c r="S87" s="19"/>
      <c r="T87" s="19"/>
      <c r="U87" s="19"/>
      <c r="V87" s="19"/>
      <c r="W87" s="19"/>
      <c r="X87" s="19"/>
      <c r="Y87" s="19"/>
      <c r="Z87" s="19"/>
    </row>
    <row r="88" spans="1:26" ht="15" customHeight="1" x14ac:dyDescent="0.25">
      <c r="A88" s="61" t="s">
        <v>92</v>
      </c>
      <c r="B88" s="52"/>
      <c r="C88" s="41">
        <f>IFERROR(AVERAGEIF(C16:C87,"&lt;&gt;0"),"")</f>
        <v>0.97727272727272729</v>
      </c>
      <c r="D88" s="19"/>
      <c r="E88" s="19"/>
      <c r="F88" s="19"/>
      <c r="G88" s="19"/>
      <c r="H88" s="19"/>
      <c r="I88" s="19"/>
      <c r="J88" s="19"/>
      <c r="K88" s="19"/>
      <c r="L88" s="19"/>
      <c r="M88" s="19"/>
      <c r="N88" s="19"/>
      <c r="O88" s="19"/>
      <c r="P88" s="19"/>
      <c r="Q88" s="19"/>
      <c r="R88" s="19"/>
      <c r="S88" s="19"/>
      <c r="T88" s="19"/>
      <c r="U88" s="19"/>
      <c r="V88" s="19"/>
      <c r="W88" s="19"/>
      <c r="X88" s="19"/>
      <c r="Y88" s="19"/>
      <c r="Z88" s="19"/>
    </row>
    <row r="89" spans="1:26" ht="12.75" customHeight="1" x14ac:dyDescent="0.25">
      <c r="A89" s="19"/>
      <c r="B89" s="19"/>
      <c r="C89" s="3"/>
      <c r="D89" s="19"/>
      <c r="E89" s="19"/>
      <c r="F89" s="19"/>
      <c r="G89" s="19"/>
      <c r="H89" s="19"/>
      <c r="I89" s="19"/>
      <c r="J89" s="19"/>
      <c r="K89" s="19"/>
      <c r="L89" s="19"/>
      <c r="M89" s="19"/>
      <c r="N89" s="19"/>
      <c r="O89" s="19"/>
      <c r="P89" s="19"/>
      <c r="Q89" s="19"/>
      <c r="R89" s="19"/>
      <c r="S89" s="19"/>
      <c r="T89" s="19"/>
      <c r="U89" s="19"/>
      <c r="V89" s="19"/>
      <c r="W89" s="19"/>
      <c r="X89" s="19"/>
      <c r="Y89" s="19"/>
      <c r="Z89" s="19"/>
    </row>
    <row r="90" spans="1:26" ht="12.75" customHeight="1" x14ac:dyDescent="0.25">
      <c r="A90" s="19"/>
      <c r="B90" s="19"/>
      <c r="C90" s="3"/>
      <c r="D90" s="19"/>
      <c r="E90" s="19"/>
      <c r="F90" s="19"/>
      <c r="G90" s="19"/>
      <c r="H90" s="19"/>
      <c r="I90" s="19"/>
      <c r="J90" s="19"/>
      <c r="K90" s="19"/>
      <c r="L90" s="19"/>
      <c r="M90" s="19"/>
      <c r="N90" s="19"/>
      <c r="O90" s="19"/>
      <c r="P90" s="19"/>
      <c r="Q90" s="19"/>
      <c r="R90" s="19"/>
      <c r="S90" s="19"/>
      <c r="T90" s="19"/>
      <c r="U90" s="19"/>
      <c r="V90" s="19"/>
      <c r="W90" s="19"/>
      <c r="X90" s="19"/>
      <c r="Y90" s="19"/>
      <c r="Z90" s="19"/>
    </row>
    <row r="91" spans="1:26" ht="12.75" customHeight="1" x14ac:dyDescent="0.25">
      <c r="A91" s="3"/>
      <c r="B91" s="3"/>
      <c r="C91" s="3"/>
      <c r="D91" s="19"/>
      <c r="E91" s="19"/>
      <c r="F91" s="19"/>
      <c r="G91" s="19"/>
      <c r="H91" s="19"/>
      <c r="I91" s="19"/>
      <c r="J91" s="19"/>
      <c r="K91" s="19"/>
      <c r="L91" s="19"/>
      <c r="M91" s="19"/>
      <c r="N91" s="19"/>
      <c r="O91" s="19"/>
      <c r="P91" s="19"/>
      <c r="Q91" s="19"/>
      <c r="R91" s="19"/>
      <c r="S91" s="19"/>
      <c r="T91" s="19"/>
      <c r="U91" s="19"/>
      <c r="V91" s="19"/>
      <c r="W91" s="19"/>
      <c r="X91" s="19"/>
      <c r="Y91" s="19"/>
      <c r="Z91" s="19"/>
    </row>
    <row r="92" spans="1:26" ht="12.75" customHeight="1" x14ac:dyDescent="0.25">
      <c r="A92" s="3"/>
      <c r="B92" s="3"/>
      <c r="C92" s="3"/>
      <c r="D92" s="19"/>
      <c r="E92" s="19"/>
      <c r="F92" s="19"/>
      <c r="G92" s="19"/>
      <c r="H92" s="19"/>
      <c r="I92" s="19"/>
      <c r="J92" s="19"/>
      <c r="K92" s="19"/>
      <c r="L92" s="19"/>
      <c r="M92" s="19"/>
      <c r="N92" s="19"/>
      <c r="O92" s="19"/>
      <c r="P92" s="19"/>
      <c r="Q92" s="19"/>
      <c r="R92" s="19"/>
      <c r="S92" s="19"/>
      <c r="T92" s="19"/>
      <c r="U92" s="19"/>
      <c r="V92" s="19"/>
      <c r="W92" s="19"/>
      <c r="X92" s="19"/>
      <c r="Y92" s="19"/>
      <c r="Z92" s="19"/>
    </row>
    <row r="93" spans="1:26" ht="12.75" customHeight="1" x14ac:dyDescent="0.25">
      <c r="A93" s="3"/>
      <c r="B93" s="3"/>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2.75" customHeight="1" x14ac:dyDescent="0.25">
      <c r="A94" s="3"/>
      <c r="B94" s="3"/>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2.7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2.7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2.7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2.7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2.7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2.7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2.7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2.7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2.7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2.7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2.7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2.7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2.7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2.7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2.7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2.7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2.7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2.7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2.7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2.7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2.7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2.7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2.7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2.7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2.7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2.7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2.7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2.7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2.7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2.7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2.7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2.7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2.7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2.7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2.7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2.7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2.7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2.7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2.7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2.7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2.7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2.7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2.7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2.7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2.7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2.7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2.7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2.7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2.7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2.7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2.7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2.7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2.7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2.7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2.7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2.7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2.7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2.7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2.7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2.7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2.7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2.7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2.7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2.7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2.7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2.7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2.7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2.7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2.7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2.7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2.7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2.7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2.7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2.7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2.7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2.7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2.7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2.7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2.7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2.7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2.7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2.7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2.7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2.7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2.7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2.7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2.7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2.7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2.7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2.7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2.7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2.7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2.7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2.7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2.7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2.7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2.7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2.7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2.7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2.7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2.7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2.7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2.7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2.7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2.7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2.7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2.7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2.7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2.7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2.7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2.7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2.7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2.7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2.7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2.7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2.7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2.7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2.7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2.7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2.7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2.7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2.7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2.7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2.7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2.7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2.7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2.7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2.7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2.7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2.7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2.7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2.7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2.7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2.7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2.7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2.7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2.7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2.7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2.7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2.7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2.7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2.7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2.7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2.7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2.7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2.7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2.7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2.7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2.7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2.7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2.7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2.7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2.7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2.7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2.7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2.7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2.7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2.7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2.7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2.7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2.7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2.7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2.7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2.7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2.7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2.7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2.7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2.7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2.7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2.7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2.7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2.7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2.7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2.7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2.7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2.7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2.7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2.7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2.7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2.7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2.7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2.7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2.7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2.7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2.7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2.7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2.7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2.7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2.7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2.7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2.7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2.7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2.7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2.7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2.7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2.7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2.7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2.7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2.7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2.7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2.7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2.7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2.7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2.7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2.7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2.7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2.7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2.7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2.7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2.7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2.7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2.7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2.7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2.7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2.7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2.7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2.7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2.7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2.7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2.7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2.7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2.7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2.7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2.7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2.7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2.7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2.7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2.7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2.7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2.7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2.7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2.7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2.7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2.7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2.7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2.7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2.7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2.7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2.7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2.7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2.7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2.7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2.7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2.7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2.7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2.7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2.7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2.7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2.7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2.7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2.7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2.7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2.7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2.7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2.7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2.7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2.7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2.7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2.7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2.7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2.7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2.7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2.7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2.7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2.7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2.7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2.7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2.7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2.7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2.7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2.7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2.7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2.7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2.7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2.7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2.7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2.7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2.7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2.7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2.7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2.7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2.7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2.7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2.7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2.7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2.7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2.7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2.7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2.7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2.7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2.7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2.7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2.7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2.7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2.7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2.7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2.7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2.7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2.7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2.7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2.7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2.7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2.7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2.7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2.7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2.7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2.7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2.7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2.7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2.7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2.7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2.7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2.7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2.7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2.7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2.7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2.7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2.7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2.7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2.7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2.7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2.7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2.7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2.7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2.7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2.7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2.7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2.7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2.7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2.7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2.7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2.7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2.7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2.7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2.7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2.7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2.7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2.7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2.7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2.7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2.7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2.7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2.7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2.7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2.7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2.7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2.7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2.7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2.7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2.7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2.7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2.7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2.7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2.7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2.7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2.7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2.7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2.7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2.7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2.7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2.7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2.7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2.7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2.7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2.7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2.7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2.7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2.7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2.7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2.7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2.7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2.7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2.7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2.7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2.7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2.7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2.7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2.7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2.7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2.7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2.7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2.7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2.7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2.7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2.7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2.7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2.7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2.7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2.7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2.7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2.7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2.7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2.7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2.7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2.7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2.7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2.7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2.7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2.7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2.7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2.7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2.7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2.7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2.7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2.7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2.7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2.7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2.7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2.7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2.7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2.7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2.7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2.7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2.7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2.7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2.7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2.7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2.7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2.7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2.7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2.7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2.7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2.7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2.7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2.7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2.7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2.7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2.7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2.7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2.7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2.7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2.7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2.7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2.7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2.7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2.7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2.7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2.7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2.7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2.7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2.7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2.7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2.7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2.7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2.7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2.7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2.7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2.7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2.7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2.7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2.7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2.7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2.7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2.7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2.7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2.7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2.7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2.7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2.7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2.7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2.7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2.7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2.7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2.7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2.7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2.7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2.7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2.7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2.7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2.7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2.7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2.7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2.7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2.7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2.7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2.7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2.7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2.7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2.7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2.7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2.7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2.7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2.7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2.7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2.7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2.7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2.7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2.7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2.7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2.7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2.7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2.7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2.7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2.7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2.7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2.7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2.7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2.7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2.7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2.7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2.7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2.7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2.7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2.7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2.7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2.7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2.7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2.7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2.7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2.7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2.7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2.7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2.7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2.7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2.7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2.7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2.7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2.7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2.7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2.7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2.7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2.7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2.7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2.7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2.7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2.7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2.7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2.7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2.7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2.7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2.7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2.7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2.7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2.7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2.7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2.7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2.7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2.7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2.7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2.7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2.7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2.7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2.7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2.7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2.7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2.7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2.7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2.7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2.7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2.7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2.7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2.7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2.7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2.7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2.7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2.7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2.7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2.7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2.7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2.7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2.7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2.7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2.7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2.7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2.7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2.7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2.7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2.7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2.7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2.7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2.7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2.7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2.7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2.7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2.7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2.7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2.7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2.7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2.7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2.7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2.7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2.7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2.7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2.7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2.7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2.7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2.7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2.7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2.7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2.7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2.7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2.7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2.7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2.7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2.7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2.7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2.7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2.7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2.7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2.7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2.7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2.7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2.7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2.7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2.7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2.7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2.7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2.7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2.7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2.7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2.7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2.7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2.7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2.7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2.7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2.7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2.7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2.7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2.7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2.7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2.7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2.7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2.7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2.7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2.7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2.7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2.7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2.7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2.7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2.7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2.7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2.7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2.7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2.7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2.7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2.7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2.7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2.7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2.7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2.7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2.7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2.7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2.7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2.7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2.7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2.7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2.7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2.7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2.7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2.7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2.7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2.7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2.7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2.7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2.7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2.7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2.7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2.7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2.7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2.7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2.7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2.7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2.7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2.7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2.7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2.7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2.7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2.7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2.7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2.7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2.7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2.7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2.7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2.7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2.7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2.7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2.7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2.7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2.7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2.7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2.7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2.7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2.7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2.7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2.7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2.7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2.7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2.7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2.7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2.7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2.7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2.7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2.7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2.7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2.7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2.7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2.7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2.7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2.7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2.7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2.7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2.7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2.7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2.7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2.7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2.7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2.7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2.7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2.7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2.7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2.7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2.7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2.7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2.7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2.7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2.7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2.7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2.7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2.7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2.7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2.7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2.7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2.7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2.7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2.7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2.7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2.7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2.7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2.7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2.7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2.7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2.7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2.7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2.7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2.7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2.7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2.7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2.7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2.7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2.7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2.7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2.7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2.7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2.7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2.7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2.7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2.7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2.7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2.7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2.7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2.7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2.7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2.7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2.7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2.7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2.7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2.7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2.7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2.7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2.7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2.7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2.7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2.7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2.7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2.7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2.7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2.7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2.7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2.7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2.7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2.7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2.7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2.7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2.7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2.7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2.7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2.7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2.7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2.7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2.7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2.7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2.7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2.7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2.7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2.7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2.7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2.7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2.7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2.7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2.7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2.7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2.7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2.7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2.7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2.7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2.7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2.7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2.7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2.7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2.7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2.7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2.7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2.7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2.7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2.7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2.7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2.7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2.7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2.7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2.7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2.7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2.7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2.7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2.7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2.7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2.7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2.7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2.7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2.7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2.7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2.7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2.7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2.7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2.7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2.7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2.7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2.7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2.7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2.7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2.7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2.7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2.7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2.7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2.7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2.7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2.7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2.7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2.7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2.7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2.7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2.7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2.7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2.7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2.7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2.7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2.7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2.7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2.7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2.7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2.7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2.7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2.7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2.7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2.7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2.7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2.7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2.7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2.7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2.7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2.7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2.7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2.7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2.7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2.7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2.7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2.7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2.7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2.7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2.7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2.7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2.7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2.7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2.7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2.7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2.7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2.7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2.7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2.7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2.7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2.7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2.7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2.7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2.7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2.7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2.7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2.7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2.7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2.7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2.7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2.7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2.7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2.7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2.7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2.7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2.7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2.7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2.7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2.7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2.7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2.7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2.7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2.7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2.7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2.7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2.7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2.7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onditionalFormatting>
  <conditionalFormatting sqref="C88">
    <cfRule type="cellIs" dxfId="1" priority="2" operator="equal">
      <formula>100%</formula>
    </cfRule>
  </conditionalFormatting>
  <conditionalFormatting sqref="C88">
    <cfRule type="cellIs" dxfId="0" priority="3" operator="lessThan">
      <formula>70%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Orozco</dc:creator>
  <cp:lastModifiedBy>Liz Orozco</cp:lastModifiedBy>
  <dcterms:created xsi:type="dcterms:W3CDTF">2019-01-31T17:36:06Z</dcterms:created>
  <dcterms:modified xsi:type="dcterms:W3CDTF">2019-01-31T17:36:06Z</dcterms:modified>
</cp:coreProperties>
</file>