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mc:AlternateContent xmlns:mc="http://schemas.openxmlformats.org/markup-compatibility/2006">
    <mc:Choice Requires="x15">
      <x15ac:absPath xmlns:x15ac="http://schemas.microsoft.com/office/spreadsheetml/2010/11/ac" url="C:\Users\maria.ramirezl\Desktop\CONTROL INTERNO COMUNICACIÓN SOCIAL\Segundo Trimestre 2018\"/>
    </mc:Choice>
  </mc:AlternateContent>
  <xr:revisionPtr revIDLastSave="0" documentId="13_ncr:1_{9106E9FA-4EF1-45CC-9365-E3AA2933B81C}" xr6:coauthVersionLast="40" xr6:coauthVersionMax="40" xr10:uidLastSave="{00000000-0000-0000-0000-000000000000}"/>
  <bookViews>
    <workbookView xWindow="-120" yWindow="-120" windowWidth="20730" windowHeight="11160" activeTab="1" xr2:uid="{00000000-000D-0000-FFFF-FFFF00000000}"/>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8" i="5" l="1"/>
  <c r="C26" i="4"/>
  <c r="C67" i="3"/>
  <c r="C27" i="2"/>
  <c r="C31" i="1"/>
  <c r="A2" i="1"/>
  <c r="A2" i="2"/>
  <c r="A2" i="3"/>
  <c r="A2" i="4"/>
  <c r="A4" i="1"/>
  <c r="A4" i="2"/>
  <c r="A4" i="3"/>
  <c r="A4" i="4"/>
  <c r="A3" i="2"/>
  <c r="A3" i="3"/>
  <c r="A3" i="4"/>
  <c r="A3" i="5"/>
  <c r="A1" i="6"/>
  <c r="E4" i="5"/>
  <c r="A4" i="5"/>
  <c r="E2" i="5"/>
  <c r="A2" i="5"/>
  <c r="A1" i="5"/>
  <c r="E4" i="4"/>
  <c r="E2" i="4"/>
  <c r="A1" i="4"/>
  <c r="E4" i="3"/>
  <c r="E2" i="3"/>
  <c r="A1" i="3"/>
  <c r="E4" i="2"/>
  <c r="E2" i="2"/>
  <c r="A1" i="2"/>
  <c r="A1" i="1"/>
</calcChain>
</file>

<file path=xl/sharedStrings.xml><?xml version="1.0" encoding="utf-8"?>
<sst xmlns="http://schemas.openxmlformats.org/spreadsheetml/2006/main" count="615" uniqueCount="286">
  <si>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</si>
  <si>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</si>
  <si>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</si>
  <si>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</si>
  <si>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</si>
  <si>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</si>
  <si>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</si>
  <si>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</si>
  <si>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</si>
  <si>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</si>
  <si>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</si>
  <si>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</si>
  <si>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</si>
  <si>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</si>
  <si>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</si>
  <si>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</si>
  <si>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</si>
  <si>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</si>
  <si>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</si>
  <si>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</si>
  <si>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</si>
  <si>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</si>
  <si>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</si>
  <si>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</si>
  <si>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</si>
  <si>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</si>
  <si>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</si>
  <si>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</si>
  <si>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</si>
  <si>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</si>
  <si>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</si>
  <si>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</si>
  <si>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</si>
  <si>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</si>
  <si>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</si>
  <si>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</si>
  <si>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</si>
  <si>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</si>
  <si>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</si>
  <si>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</si>
  <si>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</si>
  <si>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</si>
  <si>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</si>
  <si>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</si>
  <si>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</si>
  <si>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</si>
  <si>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</si>
  <si>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</si>
  <si>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</si>
  <si>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</si>
  <si>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</si>
  <si>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</si>
  <si>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</si>
  <si>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</si>
  <si>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</si>
  <si>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</si>
  <si>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</si>
  <si>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</si>
  <si>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</si>
  <si>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</si>
  <si>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</si>
  <si>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</si>
  <si>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</si>
  <si>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</si>
  <si>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</si>
  <si>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</si>
  <si>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</si>
  <si>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</si>
  <si>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</si>
  <si>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</si>
  <si>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</si>
  <si>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</si>
  <si>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</si>
  <si>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</si>
  <si>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</si>
  <si>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</si>
  <si>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</si>
  <si>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</si>
  <si>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</si>
  <si>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</si>
  <si>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</si>
  <si>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</si>
  <si>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</si>
  <si>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</si>
  <si>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</si>
  <si>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</si>
  <si>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</si>
  <si>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</si>
  <si>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</si>
  <si>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</si>
  <si>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</si>
  <si>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</si>
  <si>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</si>
  <si>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</si>
  <si>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</si>
  <si>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</si>
  <si>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</si>
  <si>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</si>
  <si>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</si>
  <si>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</si>
  <si>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</si>
  <si>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</si>
  <si>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</si>
  <si>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</si>
  <si>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</si>
  <si>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</si>
  <si>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</si>
  <si>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</si>
  <si>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</si>
  <si>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</si>
  <si>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</si>
  <si>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</si>
  <si>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</si>
  <si>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</si>
  <si>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</si>
  <si>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</si>
  <si>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</si>
  <si>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</si>
  <si>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</si>
  <si>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</si>
  <si>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</si>
  <si>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</si>
  <si>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</si>
  <si>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</si>
  <si>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</si>
  <si>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</si>
  <si>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</si>
  <si>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</si>
  <si>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</si>
  <si>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</si>
  <si>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</si>
  <si>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</si>
  <si>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</si>
  <si>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</si>
  <si>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</si>
  <si>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</si>
  <si>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</si>
  <si>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</si>
  <si>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</si>
  <si>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</si>
  <si>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</si>
  <si>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</si>
  <si>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</si>
  <si>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</si>
  <si>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</si>
  <si>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</si>
  <si>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</si>
  <si>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</si>
  <si>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</si>
  <si>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</si>
  <si>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</si>
  <si>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</si>
  <si>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</si>
  <si>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</si>
  <si>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</si>
  <si>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</si>
  <si>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</si>
  <si>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</si>
  <si>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</si>
  <si>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</si>
  <si>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</si>
  <si>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</si>
  <si>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</si>
  <si>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</si>
  <si>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</si>
  <si>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</si>
  <si>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</si>
  <si>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</si>
  <si>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</si>
  <si>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</si>
  <si>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</si>
  <si>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</si>
  <si>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</si>
  <si>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</si>
  <si>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</si>
  <si>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</si>
  <si>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</si>
  <si>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</si>
  <si>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</si>
  <si>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</si>
  <si>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</si>
  <si>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</si>
  <si>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</si>
  <si>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</si>
  <si>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</si>
  <si>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</si>
  <si>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</si>
  <si>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</si>
  <si>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</si>
  <si>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</si>
  <si>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</si>
  <si>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</si>
  <si>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</si>
  <si>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</si>
  <si>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</si>
  <si>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</si>
  <si>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</si>
  <si>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</si>
  <si>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</si>
  <si>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</si>
  <si>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</si>
  <si>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</si>
  <si>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</si>
  <si>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</si>
  <si>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MDLRL</t>
  </si>
  <si>
    <t xml:space="preserve">Se envían correos institucionales, mediante los cuales se difunden los objetivos institucionales. </t>
  </si>
  <si>
    <t xml:space="preserve">Se envían correos electrónicos al interior de la Dirección, para difundir los valores establecidos en el Código de Ética. </t>
  </si>
  <si>
    <t xml:space="preserve">Se cuenta con las Cartas compromiso "Código de Ética". </t>
  </si>
  <si>
    <t xml:space="preserve">Se cuenta un Manual de Procesos y Procedimientos. Cabe señalar, que está en proceso de actualización, debido al cambio del nuevo Director General. </t>
  </si>
  <si>
    <t>Se envían correos electrónicos donde se promueve la línea de denuncia y liga de internet para denuncia anónima a contraloría.</t>
  </si>
  <si>
    <t xml:space="preserve">Propuesta de la matriz de administración de riesgos, Comité de Control Interno y Plan de trabajo. </t>
  </si>
  <si>
    <t>Se cuenta con el Organigrama actualizado.</t>
  </si>
  <si>
    <t>Se cuenta con los Perfiles de Puesto (actualizados).</t>
  </si>
  <si>
    <t>Plan anual de capacitaciones de la Dirección de Institucional.</t>
  </si>
  <si>
    <t xml:space="preserve">Se investiga con cada Director de área sobre el empleado del mes, para posteriormente plasmarlo en el periódico mural. </t>
  </si>
  <si>
    <t xml:space="preserve">Se solventa con la creación del Comité de Control Interno. Asimismo, se cuenta con auditores internos para supervisar cada uno de los procesos internos. </t>
  </si>
  <si>
    <t>Julio - diciembre 2018</t>
  </si>
  <si>
    <t xml:space="preserve">Se envia a los servidores publicos de la DGSC de manera mensual, vía correo electrónico y a través del periódico mural. </t>
  </si>
  <si>
    <t xml:space="preserve">Se trabaja con el Cronograma de Actividades. </t>
  </si>
  <si>
    <t>Se solventa con la creación del comité de control interno.</t>
  </si>
  <si>
    <t xml:space="preserve">Se actualizó Acta del Comité Interno. </t>
  </si>
  <si>
    <t>Manual de Procesos y Procedimiento de riesgos anexo "C"</t>
  </si>
  <si>
    <t>Generar reuniones internas, relativas con el Control Interno.</t>
  </si>
  <si>
    <t xml:space="preserve">Se cuenta con el Anexo C, Administrador de Riesgos. </t>
  </si>
  <si>
    <t xml:space="preserve">Se cuenta con el Anexo C, Administrador de Riesgos. SGC. </t>
  </si>
  <si>
    <t xml:space="preserve">Se aplican encuestas a los usuarios externos. </t>
  </si>
  <si>
    <t xml:space="preserve">Contamos con encuestas de satisfacción, así como un buzón de sugerencias. </t>
  </si>
  <si>
    <t>Manual de Procesos y procedimientos en base a riesgos hasta el anexo "C"</t>
  </si>
  <si>
    <t xml:space="preserve">Se reporta a través del Informe de Control Interno semestral. </t>
  </si>
  <si>
    <t xml:space="preserve">Se cuenta con buzones al interior de la Dirección de Comunicación Social. Asi mismo, se enviará un correo electrónico al personal de Comunicación Social para hacer uso del buzón de quejas y sugerencias. </t>
  </si>
  <si>
    <t xml:space="preserve">Se cuenta con un expediente, donde se integra la información relativa a la estructura de la DGCS, plantilla del personal y perfil de puesto. </t>
  </si>
  <si>
    <t xml:space="preserve">Se  cuenta con los expedientes actualizados. </t>
  </si>
  <si>
    <t>Se realiza archivo con lista de personal que toma las capacitaciones.</t>
  </si>
  <si>
    <t>Se llevará el control de contraseñas de forma semestral.</t>
  </si>
  <si>
    <t>Se verificará con tecnologías de la información para que todos los equipos cuenten con el protector de pantalla sin importar el sistema operativo con que cuenten los equipos.</t>
  </si>
  <si>
    <t>Se respaldará la información al semestre sin embargo por ser año de entrega recepción se realizará resguardo previo.</t>
  </si>
  <si>
    <t>La Dirección de Tecnologías de la información es la encargada de las licencias y software de los equipos de la dependencia.</t>
  </si>
  <si>
    <t xml:space="preserve">Se genera el reporte catorcenal del sistema de control de asistencia y las listas de asistencias para la dirección de Desarrollo Institucional. </t>
  </si>
  <si>
    <t>Se tiene una bitácora de entrada y salida de personal durante el horario de jornada laboral, además de contar con sistema de huellas dactilares para algunos, funcionarios.</t>
  </si>
  <si>
    <t>Generar registro de entrega de identificación del personal de la contraloría.</t>
  </si>
  <si>
    <t>No aplica debido a los servicios que son contratados.</t>
  </si>
  <si>
    <t>No aplica debido a los servicios que son contratados ya que entregan evidencias y estados de cuenta.</t>
  </si>
  <si>
    <t xml:space="preserve">Se tiene el reporte del inventario y los resguardos del mismo y equipo. </t>
  </si>
  <si>
    <t xml:space="preserve">Se cuenta con un inventario de los bienes inmuebles, actualizado. </t>
  </si>
  <si>
    <t>Se tienen actualizados los resguardos de los empleados.</t>
  </si>
  <si>
    <t>En caso de reposición, siniestro, extravia realizar el procedimiento correspondiente para su resguardo y seguimiento..</t>
  </si>
  <si>
    <t xml:space="preserve">Se realiza una bitácora de uso de los vehículos. </t>
  </si>
  <si>
    <t>Actualizar el archivo de licencias de conducir.</t>
  </si>
  <si>
    <t xml:space="preserve">Se tiene una bitácora el registro del consumo adecuado de combustible de cada uno de los vehículos. </t>
  </si>
  <si>
    <t xml:space="preserve">se cuenta con una bitácora donde se registra la  entrada y salida de la papeleria. </t>
  </si>
  <si>
    <t>Se cuenta con una  bitácora donde se tiene el orden y control del almacén.</t>
  </si>
  <si>
    <t>Diseñar formato de requisiciones, implementarlo.</t>
  </si>
  <si>
    <t>Se realizan arqueos mensualmente.</t>
  </si>
  <si>
    <t>Fijar al interior la persona que se encargará de generar arqueos de caja. Generar el procedimiento del arquedo de caja.</t>
  </si>
  <si>
    <t xml:space="preserve">No aplica, toda vez que dicha actualización la  lleva a cabo la Dirección de Servicios Generales. </t>
  </si>
  <si>
    <t>Se generan minutas de las juntas de trabajo entre directores y/o entre directores y equipo de comunicación. Con fotografías como anexos.</t>
  </si>
  <si>
    <t>No aplica</t>
  </si>
  <si>
    <t>Se cuenta unicamente con el registro de encuestas a los usuarios externos.</t>
  </si>
  <si>
    <t>Se tiene una bitacora de entrada de los visitantes a la dependencia en la recepción.</t>
  </si>
  <si>
    <t>Se lleva a cabo y se mantiene archivado en oficina administrativa de la dependencia.</t>
  </si>
  <si>
    <t>Se tiene un control de las auditorías que se han realizado así como de las observaciones y/o recomendaciones realizadas</t>
  </si>
  <si>
    <t>El Manual de Procesos y Procedimientos se encuentra actualizado.</t>
  </si>
  <si>
    <t>Las actividades de la DGCS son cambiantes de acuerdo a las necesidades de información de la ciudadanía.</t>
  </si>
  <si>
    <t>Se cuenta con los reportes de actividades de cada uno de los integrantes de la Dirección General de Comunicación Social.</t>
  </si>
  <si>
    <t>La Coordinadora Administrativa recibió es quien recibe capacitaciones sobre la Metodología del Marco Lógico.</t>
  </si>
  <si>
    <t>Se reporta en el SISPBR</t>
  </si>
  <si>
    <t>Se cuenta con el diagnóstico.</t>
  </si>
  <si>
    <t>Se cuenta con un árbol de problemas para la DGCS.</t>
  </si>
  <si>
    <t>Se cuenta con el árbol de objetivos para la DGCS.</t>
  </si>
  <si>
    <t>Se cuenta con la Matriz de Indicadores y Resultados (MIR)</t>
  </si>
  <si>
    <t>Se cuenta con la ficha técnica de cada uno de los indicadores.</t>
  </si>
  <si>
    <t xml:space="preserve">Se recopilan los avances mensuales de objetivos y metas conforme a lo planeado. </t>
  </si>
  <si>
    <t xml:space="preserve">Se trabaja con el cronograma de actividades. </t>
  </si>
  <si>
    <r>
      <t xml:space="preserve">Se cuenta con un </t>
    </r>
    <r>
      <rPr>
        <b/>
        <sz val="10"/>
        <rFont val="Arial"/>
        <family val="2"/>
      </rPr>
      <t>Plan de Trabajo</t>
    </r>
    <r>
      <rPr>
        <sz val="10"/>
        <rFont val="Arial"/>
        <family val="2"/>
      </rPr>
      <t xml:space="preserve"> de Ética. </t>
    </r>
  </si>
  <si>
    <r>
      <t xml:space="preserve">Se integra </t>
    </r>
    <r>
      <rPr>
        <b/>
        <sz val="10"/>
        <rFont val="Arial"/>
        <family val="2"/>
      </rPr>
      <t>Manual de Procesos</t>
    </r>
    <r>
      <rPr>
        <sz val="10"/>
        <rFont val="Arial"/>
        <family val="2"/>
      </rPr>
      <t xml:space="preserve"> y </t>
    </r>
    <r>
      <rPr>
        <b/>
        <sz val="10"/>
        <rFont val="Arial"/>
        <family val="2"/>
      </rPr>
      <t>Procedimientos</t>
    </r>
    <r>
      <rPr>
        <sz val="10"/>
        <rFont val="Arial"/>
        <family val="2"/>
      </rPr>
      <t>, para la inducción del personal de nuevo ingreso.</t>
    </r>
  </si>
  <si>
    <t>Organización de pasteles de cumpleaños, intercambios navideños o convivio navideño.</t>
  </si>
  <si>
    <t>Pendiente</t>
  </si>
  <si>
    <t>Se envían correos electrónicos y además se hacen anuncios institucionales  en el periodico mural mensualmente.</t>
  </si>
  <si>
    <t xml:space="preserve">Se envían correos electrónicos a los miembros de la dependencia para que estén enterados de lo más relevante dentro de la DGCS. </t>
  </si>
  <si>
    <t>Se recopilaron las necesidades dentro de la dependencia  y los requerimientos de la misma dentro del PBR.</t>
  </si>
  <si>
    <t xml:space="preserve">Se informa al titular de la DGCS los movimientos y saldos del presupuesto asignado a la dependencia. </t>
  </si>
  <si>
    <t xml:space="preserve">Se cuenta con auditores internos. </t>
  </si>
  <si>
    <t>Control de oficios de correspondencia y designación de los mismos a las direcciones correspondientes.</t>
  </si>
  <si>
    <t xml:space="preserve">Se cuenta con el Comité de  Vigilancia. </t>
  </si>
  <si>
    <t>En caso de existir recomendaciones, se le da el seguimiento adecuado.</t>
  </si>
  <si>
    <t xml:space="preserve">Se reporta a la 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</si>
</sst>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80A]General"/>
  </numFmts>
  <fonts count="26"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
      <sz val="11"/>
      <color rgb="FF000000"/>
      <name val="Calibri"/>
      <family val="2"/>
    </font>
    <font>
      <sz val="10"/>
      <color rgb="FF000000"/>
      <name val="Arial"/>
      <family val="2"/>
    </font>
    <font>
      <sz val="10"/>
      <color rgb="FF000000"/>
      <name val="Calibri Light"/>
      <family val="2"/>
    </font>
    <font>
      <sz val="10"/>
      <name val="Calibri Light"/>
      <family val="2"/>
      <scheme val="major"/>
    </font>
    <font>
      <sz val="10"/>
      <color rgb="FF000000"/>
      <name val="Calibri Light"/>
      <family val="2"/>
      <scheme val="major"/>
    </font>
  </fonts>
  <fills count="11">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
      <patternFill patternType="solid">
        <fgColor rgb="FFFFFFFF"/>
        <bgColor rgb="FFFFFFFF"/>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xf numFmtId="164" fontId="21" fillId="0" borderId="0"/>
  </cellStyleXfs>
  <cellXfs count="96">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NumberFormat="1"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top"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9" fontId="7" fillId="0" borderId="7" xfId="2" applyFont="1" applyFill="1" applyBorder="1" applyAlignment="1" applyProtection="1">
      <alignment horizontal="center" vertical="center" wrapText="1"/>
      <protection locked="0"/>
    </xf>
    <xf numFmtId="0" fontId="7" fillId="2" borderId="0" xfId="0" applyFont="1" applyFill="1" applyAlignment="1" applyProtection="1">
      <alignment wrapText="1"/>
      <protection locked="0"/>
    </xf>
    <xf numFmtId="0" fontId="17" fillId="2" borderId="7" xfId="0" applyNumberFormat="1" applyFont="1" applyFill="1" applyBorder="1" applyAlignment="1" applyProtection="1">
      <alignment horizontal="left" vertical="center" wrapText="1"/>
      <protection locked="0"/>
    </xf>
    <xf numFmtId="14" fontId="2" fillId="0" borderId="7" xfId="0" applyNumberFormat="1" applyFont="1" applyFill="1" applyBorder="1" applyAlignment="1" applyProtection="1">
      <alignment horizontal="center" vertical="center" wrapText="1"/>
      <protection locked="0"/>
    </xf>
    <xf numFmtId="0" fontId="3" fillId="0" borderId="7" xfId="0" applyNumberFormat="1" applyFont="1" applyFill="1" applyBorder="1" applyAlignment="1" applyProtection="1">
      <alignment horizontal="center" vertical="top" wrapText="1"/>
      <protection locked="0"/>
    </xf>
    <xf numFmtId="0" fontId="17" fillId="0" borderId="7" xfId="0" applyNumberFormat="1" applyFont="1" applyFill="1" applyBorder="1" applyAlignment="1" applyProtection="1">
      <alignment horizontal="justify" vertical="top" wrapText="1"/>
      <protection locked="0"/>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164" fontId="23" fillId="0" borderId="16" xfId="5" applyFont="1" applyBorder="1" applyAlignment="1">
      <alignment horizontal="center" vertical="center" wrapText="1"/>
    </xf>
    <xf numFmtId="164" fontId="23" fillId="0" borderId="16" xfId="5" applyFont="1" applyFill="1" applyBorder="1" applyAlignment="1">
      <alignment horizontal="center" vertical="center" wrapText="1"/>
    </xf>
    <xf numFmtId="0" fontId="7" fillId="0" borderId="7" xfId="0" applyFont="1" applyFill="1" applyBorder="1" applyAlignment="1" applyProtection="1">
      <alignment horizontal="center" vertical="center" wrapText="1"/>
      <protection locked="0"/>
    </xf>
    <xf numFmtId="164" fontId="22" fillId="0" borderId="16" xfId="5" applyFont="1" applyBorder="1" applyAlignment="1">
      <alignment horizontal="center" vertical="center" wrapText="1"/>
    </xf>
    <xf numFmtId="0" fontId="7" fillId="0" borderId="15"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24" fillId="0" borderId="7" xfId="0" applyFont="1" applyFill="1" applyBorder="1" applyAlignment="1" applyProtection="1">
      <alignment horizontal="center" vertical="center" wrapText="1"/>
      <protection locked="0"/>
    </xf>
    <xf numFmtId="164" fontId="25" fillId="0" borderId="16" xfId="5" applyFont="1" applyBorder="1" applyAlignment="1">
      <alignment horizontal="center" vertical="center" wrapText="1"/>
    </xf>
    <xf numFmtId="164" fontId="25" fillId="0" borderId="17" xfId="5" applyFont="1" applyBorder="1" applyAlignment="1">
      <alignment horizontal="center" vertical="center" wrapText="1"/>
    </xf>
  </cellXfs>
  <cellStyles count="6">
    <cellStyle name="Excel Built-in Normal" xfId="5" xr:uid="{9811BEA5-6A69-4E41-BF66-9B3D5B53D08B}"/>
    <cellStyle name="Hipervínculo" xfId="3" builtinId="8"/>
    <cellStyle name="Moneda" xfId="1" builtinId="4"/>
    <cellStyle name="Normal" xfId="0" builtinId="0"/>
    <cellStyle name="Normal_revision pp 2002 cordaflex" xfId="4" xr:uid="{00000000-0005-0000-0000-000003000000}"/>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extLst>
            <c:ext xmlns:c16="http://schemas.microsoft.com/office/drawing/2014/chart" uri="{C3380CC4-5D6E-409C-BE32-E72D297353CC}">
              <c16:uniqueId val="{00000000-07FF-4407-85B5-4CDD0CE51A3C}"/>
            </c:ext>
          </c:extLst>
        </c:ser>
        <c:dLbls>
          <c:showLegendKey val="0"/>
          <c:showVal val="1"/>
          <c:showCatName val="0"/>
          <c:showSerName val="0"/>
          <c:showPercent val="0"/>
          <c:showBubbleSize val="0"/>
        </c:dLbls>
        <c:gapWidth val="150"/>
        <c:shape val="box"/>
        <c:axId val="142329448"/>
        <c:axId val="227666384"/>
        <c:axId val="0"/>
      </c:bar3DChart>
      <c:catAx>
        <c:axId val="1423294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7666384"/>
        <c:crosses val="autoZero"/>
        <c:auto val="1"/>
        <c:lblAlgn val="ctr"/>
        <c:lblOffset val="100"/>
        <c:noMultiLvlLbl val="0"/>
      </c:catAx>
      <c:valAx>
        <c:axId val="227666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2329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EF1E-4A97-B194-06E87BEF9935}"/>
            </c:ext>
          </c:extLst>
        </c:ser>
        <c:dLbls>
          <c:showLegendKey val="0"/>
          <c:showVal val="1"/>
          <c:showCatName val="0"/>
          <c:showSerName val="0"/>
          <c:showPercent val="0"/>
          <c:showBubbleSize val="0"/>
        </c:dLbls>
        <c:gapWidth val="150"/>
        <c:shape val="box"/>
        <c:axId val="227666768"/>
        <c:axId val="227769528"/>
        <c:axId val="0"/>
      </c:bar3DChart>
      <c:catAx>
        <c:axId val="2276667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7769528"/>
        <c:crosses val="autoZero"/>
        <c:auto val="1"/>
        <c:lblAlgn val="ctr"/>
        <c:lblOffset val="100"/>
        <c:noMultiLvlLbl val="0"/>
      </c:catAx>
      <c:valAx>
        <c:axId val="227769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7666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0</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4268-4F3B-805E-AB3BF26E0508}"/>
            </c:ext>
          </c:extLst>
        </c:ser>
        <c:dLbls>
          <c:showLegendKey val="0"/>
          <c:showVal val="1"/>
          <c:showCatName val="0"/>
          <c:showSerName val="0"/>
          <c:showPercent val="0"/>
          <c:showBubbleSize val="0"/>
        </c:dLbls>
        <c:gapWidth val="79"/>
        <c:shape val="box"/>
        <c:axId val="142456576"/>
        <c:axId val="141949352"/>
        <c:axId val="0"/>
      </c:bar3DChart>
      <c:catAx>
        <c:axId val="1424565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1949352"/>
        <c:crosses val="autoZero"/>
        <c:auto val="1"/>
        <c:lblAlgn val="ctr"/>
        <c:lblOffset val="100"/>
        <c:noMultiLvlLbl val="0"/>
      </c:catAx>
      <c:valAx>
        <c:axId val="141949352"/>
        <c:scaling>
          <c:orientation val="minMax"/>
        </c:scaling>
        <c:delete val="1"/>
        <c:axPos val="l"/>
        <c:numFmt formatCode="0%" sourceLinked="1"/>
        <c:majorTickMark val="none"/>
        <c:minorTickMark val="none"/>
        <c:tickLblPos val="nextTo"/>
        <c:crossAx val="14245657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0.5</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00-D867-423C-BAD2-165A37FBB878}"/>
            </c:ext>
          </c:extLst>
        </c:ser>
        <c:dLbls>
          <c:showLegendKey val="0"/>
          <c:showVal val="1"/>
          <c:showCatName val="0"/>
          <c:showSerName val="0"/>
          <c:showPercent val="0"/>
          <c:showBubbleSize val="0"/>
        </c:dLbls>
        <c:gapWidth val="79"/>
        <c:shape val="box"/>
        <c:axId val="143451632"/>
        <c:axId val="140123200"/>
        <c:axId val="0"/>
      </c:bar3DChart>
      <c:catAx>
        <c:axId val="143451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3200"/>
        <c:crosses val="autoZero"/>
        <c:auto val="1"/>
        <c:lblAlgn val="ctr"/>
        <c:lblOffset val="100"/>
        <c:noMultiLvlLbl val="0"/>
      </c:catAx>
      <c:valAx>
        <c:axId val="140123200"/>
        <c:scaling>
          <c:orientation val="minMax"/>
        </c:scaling>
        <c:delete val="1"/>
        <c:axPos val="l"/>
        <c:numFmt formatCode="0%" sourceLinked="1"/>
        <c:majorTickMark val="none"/>
        <c:minorTickMark val="none"/>
        <c:tickLblPos val="nextTo"/>
        <c:crossAx val="14345163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1</c:v>
                </c:pt>
                <c:pt idx="1">
                  <c:v>0.5</c:v>
                </c:pt>
                <c:pt idx="2">
                  <c:v>0.5</c:v>
                </c:pt>
                <c:pt idx="3">
                  <c:v>0.5</c:v>
                </c:pt>
                <c:pt idx="4">
                  <c:v>1</c:v>
                </c:pt>
                <c:pt idx="5">
                  <c:v>1</c:v>
                </c:pt>
                <c:pt idx="6">
                  <c:v>1</c:v>
                </c:pt>
                <c:pt idx="7">
                  <c:v>1</c:v>
                </c:pt>
                <c:pt idx="8">
                  <c:v>1</c:v>
                </c:pt>
                <c:pt idx="9">
                  <c:v>1</c:v>
                </c:pt>
              </c:numCache>
            </c:numRef>
          </c:val>
          <c:extLst>
            <c:ext xmlns:c16="http://schemas.microsoft.com/office/drawing/2014/chart" uri="{C3380CC4-5D6E-409C-BE32-E72D297353CC}">
              <c16:uniqueId val="{00000000-37BB-4068-B9CF-D839E40B07FD}"/>
            </c:ext>
          </c:extLst>
        </c:ser>
        <c:dLbls>
          <c:showLegendKey val="0"/>
          <c:showVal val="1"/>
          <c:showCatName val="0"/>
          <c:showSerName val="0"/>
          <c:showPercent val="0"/>
          <c:showBubbleSize val="0"/>
        </c:dLbls>
        <c:gapWidth val="79"/>
        <c:shape val="box"/>
        <c:axId val="140123984"/>
        <c:axId val="140124376"/>
        <c:axId val="0"/>
      </c:bar3DChart>
      <c:catAx>
        <c:axId val="140123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4376"/>
        <c:crosses val="autoZero"/>
        <c:auto val="1"/>
        <c:lblAlgn val="ctr"/>
        <c:lblOffset val="100"/>
        <c:noMultiLvlLbl val="0"/>
      </c:catAx>
      <c:valAx>
        <c:axId val="140124376"/>
        <c:scaling>
          <c:orientation val="minMax"/>
        </c:scaling>
        <c:delete val="1"/>
        <c:axPos val="l"/>
        <c:numFmt formatCode="0%" sourceLinked="1"/>
        <c:majorTickMark val="none"/>
        <c:minorTickMark val="none"/>
        <c:tickLblPos val="nextTo"/>
        <c:crossAx val="14012398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1</c:v>
                </c:pt>
                <c:pt idx="1">
                  <c:v>0.5</c:v>
                </c:pt>
                <c:pt idx="2">
                  <c:v>0.5</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37D7-4948-A01E-BDD8013B4ECD}"/>
            </c:ext>
          </c:extLst>
        </c:ser>
        <c:dLbls>
          <c:showLegendKey val="0"/>
          <c:showVal val="1"/>
          <c:showCatName val="0"/>
          <c:showSerName val="0"/>
          <c:showPercent val="0"/>
          <c:showBubbleSize val="0"/>
        </c:dLbls>
        <c:gapWidth val="79"/>
        <c:shape val="box"/>
        <c:axId val="140122416"/>
        <c:axId val="140122024"/>
        <c:axId val="0"/>
      </c:bar3DChart>
      <c:catAx>
        <c:axId val="140122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2024"/>
        <c:crosses val="autoZero"/>
        <c:auto val="1"/>
        <c:lblAlgn val="ctr"/>
        <c:lblOffset val="100"/>
        <c:noMultiLvlLbl val="0"/>
      </c:catAx>
      <c:valAx>
        <c:axId val="140122024"/>
        <c:scaling>
          <c:orientation val="minMax"/>
        </c:scaling>
        <c:delete val="1"/>
        <c:axPos val="l"/>
        <c:numFmt formatCode="0%" sourceLinked="1"/>
        <c:majorTickMark val="none"/>
        <c:minorTickMark val="none"/>
        <c:tickLblPos val="nextTo"/>
        <c:crossAx val="1401224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2E0D-4AD6-8395-737699FAD164}"/>
            </c:ext>
          </c:extLst>
        </c:ser>
        <c:dLbls>
          <c:showLegendKey val="0"/>
          <c:showVal val="1"/>
          <c:showCatName val="0"/>
          <c:showSerName val="0"/>
          <c:showPercent val="0"/>
          <c:showBubbleSize val="0"/>
        </c:dLbls>
        <c:gapWidth val="79"/>
        <c:shape val="box"/>
        <c:axId val="140122808"/>
        <c:axId val="140125160"/>
        <c:axId val="0"/>
      </c:bar3DChart>
      <c:catAx>
        <c:axId val="140122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5160"/>
        <c:crosses val="autoZero"/>
        <c:auto val="1"/>
        <c:lblAlgn val="ctr"/>
        <c:lblOffset val="100"/>
        <c:noMultiLvlLbl val="0"/>
      </c:catAx>
      <c:valAx>
        <c:axId val="140125160"/>
        <c:scaling>
          <c:orientation val="minMax"/>
        </c:scaling>
        <c:delete val="1"/>
        <c:axPos val="l"/>
        <c:numFmt formatCode="0%" sourceLinked="1"/>
        <c:majorTickMark val="none"/>
        <c:minorTickMark val="none"/>
        <c:tickLblPos val="nextTo"/>
        <c:crossAx val="14012280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numCache>
            </c:numRef>
          </c:val>
          <c:extLst>
            <c:ext xmlns:c16="http://schemas.microsoft.com/office/drawing/2014/chart" uri="{C3380CC4-5D6E-409C-BE32-E72D297353CC}">
              <c16:uniqueId val="{00000000-F40C-418F-A529-3B5AB5FF4DF8}"/>
            </c:ext>
          </c:extLst>
        </c:ser>
        <c:dLbls>
          <c:showLegendKey val="0"/>
          <c:showVal val="1"/>
          <c:showCatName val="0"/>
          <c:showSerName val="0"/>
          <c:showPercent val="0"/>
          <c:showBubbleSize val="0"/>
        </c:dLbls>
        <c:gapWidth val="79"/>
        <c:shape val="box"/>
        <c:axId val="140125944"/>
        <c:axId val="140126336"/>
        <c:axId val="0"/>
      </c:bar3DChart>
      <c:catAx>
        <c:axId val="140125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6336"/>
        <c:crosses val="autoZero"/>
        <c:auto val="1"/>
        <c:lblAlgn val="ctr"/>
        <c:lblOffset val="100"/>
        <c:noMultiLvlLbl val="0"/>
      </c:catAx>
      <c:valAx>
        <c:axId val="140126336"/>
        <c:scaling>
          <c:orientation val="minMax"/>
        </c:scaling>
        <c:delete val="1"/>
        <c:axPos val="l"/>
        <c:numFmt formatCode="0%" sourceLinked="1"/>
        <c:majorTickMark val="none"/>
        <c:minorTickMark val="none"/>
        <c:tickLblPos val="nextTo"/>
        <c:crossAx val="14012594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cell r="E15"/>
          <cell r="F15"/>
          <cell r="G15"/>
          <cell r="H15"/>
          <cell r="I15"/>
          <cell r="J15"/>
          <cell r="L15"/>
        </row>
        <row r="16">
          <cell r="D16"/>
          <cell r="E16"/>
          <cell r="F16"/>
          <cell r="G16"/>
          <cell r="H16"/>
          <cell r="I16"/>
          <cell r="J16"/>
          <cell r="L16"/>
        </row>
        <row r="17">
          <cell r="D17"/>
          <cell r="E17"/>
          <cell r="F17"/>
          <cell r="G17"/>
          <cell r="H17"/>
          <cell r="I17"/>
          <cell r="J17"/>
          <cell r="L17"/>
        </row>
        <row r="18">
          <cell r="D18"/>
          <cell r="E18"/>
          <cell r="F18"/>
          <cell r="G18"/>
          <cell r="H18"/>
          <cell r="I18"/>
          <cell r="J18"/>
          <cell r="L18"/>
        </row>
        <row r="19">
          <cell r="D19"/>
          <cell r="E19"/>
          <cell r="F19"/>
          <cell r="G19"/>
          <cell r="H19"/>
          <cell r="I19"/>
          <cell r="J19"/>
          <cell r="L19"/>
        </row>
        <row r="20">
          <cell r="D20"/>
          <cell r="E20"/>
          <cell r="F20"/>
          <cell r="G20"/>
          <cell r="H20"/>
          <cell r="I20"/>
          <cell r="J20"/>
          <cell r="L20"/>
        </row>
        <row r="21">
          <cell r="D21"/>
          <cell r="E21"/>
          <cell r="F21"/>
          <cell r="G21"/>
          <cell r="H21"/>
          <cell r="I21"/>
          <cell r="J21"/>
          <cell r="L21"/>
        </row>
        <row r="22">
          <cell r="D22"/>
          <cell r="E22"/>
          <cell r="F22"/>
          <cell r="G22"/>
          <cell r="H22"/>
          <cell r="I22"/>
          <cell r="J22"/>
          <cell r="L22"/>
        </row>
        <row r="24">
          <cell r="D24"/>
          <cell r="E24"/>
          <cell r="F24"/>
        </row>
        <row r="25">
          <cell r="D25"/>
          <cell r="E25"/>
          <cell r="F25"/>
        </row>
        <row r="26">
          <cell r="D26"/>
          <cell r="E26"/>
          <cell r="F26"/>
        </row>
        <row r="27">
          <cell r="D27"/>
          <cell r="E27"/>
          <cell r="F27"/>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E21"/>
  <sheetViews>
    <sheetView workbookViewId="0">
      <selection activeCell="A9" sqref="A9:E9"/>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58" t="str">
        <f>Institución</f>
        <v>Municipio de León Guanajuato</v>
      </c>
      <c r="B1" s="59"/>
      <c r="C1" s="59"/>
      <c r="D1" s="14" t="s">
        <v>0</v>
      </c>
      <c r="E1" s="15" t="s">
        <v>13</v>
      </c>
    </row>
    <row r="2" spans="1:5" x14ac:dyDescent="0.25">
      <c r="A2" s="60" t="s">
        <v>33</v>
      </c>
      <c r="B2" s="61"/>
      <c r="C2" s="61"/>
      <c r="D2" s="13" t="s">
        <v>1</v>
      </c>
      <c r="E2" s="16" t="s">
        <v>17</v>
      </c>
    </row>
    <row r="3" spans="1:5" x14ac:dyDescent="0.25">
      <c r="A3" s="62" t="s">
        <v>57</v>
      </c>
      <c r="B3" s="63"/>
      <c r="C3" s="63"/>
      <c r="D3" s="13" t="s">
        <v>2</v>
      </c>
      <c r="E3" s="17">
        <v>43101</v>
      </c>
    </row>
    <row r="4" spans="1:5" x14ac:dyDescent="0.25">
      <c r="A4" s="60" t="s">
        <v>12</v>
      </c>
      <c r="B4" s="61"/>
      <c r="C4" s="61"/>
      <c r="D4" s="13" t="s">
        <v>3</v>
      </c>
      <c r="E4" s="18" t="s">
        <v>17</v>
      </c>
    </row>
    <row r="5" spans="1:5" ht="15.75" thickBot="1" x14ac:dyDescent="0.3">
      <c r="A5" s="64" t="s">
        <v>28</v>
      </c>
      <c r="B5" s="65"/>
      <c r="C5" s="65"/>
      <c r="D5" s="19" t="s">
        <v>2</v>
      </c>
      <c r="E5" s="20">
        <v>43101</v>
      </c>
    </row>
    <row r="7" spans="1:5" ht="48" customHeight="1" x14ac:dyDescent="0.25">
      <c r="A7" s="57" t="s">
        <v>32</v>
      </c>
      <c r="B7" s="57"/>
      <c r="C7" s="57"/>
      <c r="D7" s="57"/>
      <c r="E7" s="57"/>
    </row>
    <row r="8" spans="1:5" ht="62.25" customHeight="1" x14ac:dyDescent="0.25">
      <c r="A8" s="67" t="s">
        <v>34</v>
      </c>
      <c r="B8" s="67"/>
      <c r="C8" s="67"/>
      <c r="D8" s="67"/>
      <c r="E8" s="67"/>
    </row>
    <row r="9" spans="1:5" ht="35.25" customHeight="1" x14ac:dyDescent="0.25">
      <c r="A9" s="67" t="s">
        <v>53</v>
      </c>
      <c r="B9" s="67"/>
      <c r="C9" s="67"/>
      <c r="D9" s="67"/>
      <c r="E9" s="67"/>
    </row>
    <row r="10" spans="1:5" ht="68.25" customHeight="1" x14ac:dyDescent="0.25">
      <c r="A10" s="24" t="s">
        <v>29</v>
      </c>
      <c r="B10" s="68" t="s">
        <v>54</v>
      </c>
      <c r="C10" s="68"/>
      <c r="D10" s="68"/>
      <c r="E10" s="68"/>
    </row>
    <row r="11" spans="1:5" ht="58.5" customHeight="1" x14ac:dyDescent="0.25">
      <c r="A11" s="25" t="s">
        <v>30</v>
      </c>
      <c r="B11" s="68" t="s">
        <v>31</v>
      </c>
      <c r="C11" s="68"/>
      <c r="D11" s="68"/>
      <c r="E11" s="68"/>
    </row>
    <row r="12" spans="1:5" ht="62.25" customHeight="1" x14ac:dyDescent="0.25">
      <c r="A12" s="25" t="s">
        <v>55</v>
      </c>
      <c r="B12" s="68" t="s">
        <v>56</v>
      </c>
      <c r="C12" s="68"/>
      <c r="D12" s="68"/>
      <c r="E12" s="68"/>
    </row>
    <row r="14" spans="1:5" ht="61.5" customHeight="1" x14ac:dyDescent="0.25">
      <c r="A14" s="67" t="s">
        <v>35</v>
      </c>
      <c r="B14" s="67"/>
      <c r="C14" s="67"/>
      <c r="D14" s="67"/>
      <c r="E14" s="67"/>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66" t="s">
        <v>58</v>
      </c>
      <c r="B21" s="66"/>
      <c r="C21" s="66"/>
      <c r="D21" s="66"/>
      <c r="E21" s="66"/>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3"/>
  <dimension ref="A1:H37"/>
  <sheetViews>
    <sheetView tabSelected="1" workbookViewId="0">
      <selection activeCell="D16" sqref="D16:D30"/>
    </sheetView>
  </sheetViews>
  <sheetFormatPr baseColWidth="10" defaultColWidth="0" defaultRowHeight="12.75" x14ac:dyDescent="0.2"/>
  <cols>
    <col min="1" max="1" width="17.5703125" style="29" customWidth="1"/>
    <col min="2" max="2" width="39.5703125" style="29" customWidth="1"/>
    <col min="3" max="3" width="20.28515625" style="29" customWidth="1"/>
    <col min="4" max="4" width="18.42578125" style="29" bestFit="1" customWidth="1"/>
    <col min="5" max="5" width="14.140625" style="29" customWidth="1"/>
    <col min="6" max="6" width="5.140625" style="29" customWidth="1"/>
    <col min="7" max="7" width="18.42578125" style="29" hidden="1" customWidth="1"/>
    <col min="8" max="16384" width="11.42578125" style="29" hidden="1"/>
  </cols>
  <sheetData>
    <row r="1" spans="1:8" ht="15.75" customHeight="1" x14ac:dyDescent="0.2">
      <c r="A1" s="72" t="str">
        <f>Institución</f>
        <v>Municipio de León Guanajuato</v>
      </c>
      <c r="B1" s="73"/>
      <c r="C1" s="73"/>
      <c r="D1" s="26" t="s">
        <v>0</v>
      </c>
      <c r="E1" s="27" t="s">
        <v>13</v>
      </c>
      <c r="F1" s="28"/>
      <c r="G1" s="28"/>
    </row>
    <row r="2" spans="1:8" ht="15.75" customHeight="1" x14ac:dyDescent="0.2">
      <c r="A2" s="74" t="str">
        <f>Instrucciones!A2</f>
        <v>[Especifique el nombre de su Dependencia, Entidad u Órgano Autónomo]</v>
      </c>
      <c r="B2" s="75"/>
      <c r="C2" s="75"/>
      <c r="D2" s="30" t="s">
        <v>1</v>
      </c>
      <c r="E2" s="31" t="s">
        <v>204</v>
      </c>
      <c r="F2" s="28"/>
      <c r="G2" s="28"/>
    </row>
    <row r="3" spans="1:8" ht="15.75" customHeight="1" x14ac:dyDescent="0.2">
      <c r="A3" s="76" t="s">
        <v>70</v>
      </c>
      <c r="B3" s="77"/>
      <c r="C3" s="77"/>
      <c r="D3" s="30" t="s">
        <v>2</v>
      </c>
      <c r="E3" s="32">
        <v>43493</v>
      </c>
    </row>
    <row r="4" spans="1:8" ht="15.75" customHeight="1" x14ac:dyDescent="0.2">
      <c r="A4" s="74" t="str">
        <f>Instrucciones!A4</f>
        <v>[Especifique la Dirección en la que se encuentre]</v>
      </c>
      <c r="B4" s="75"/>
      <c r="C4" s="75"/>
      <c r="D4" s="30" t="s">
        <v>3</v>
      </c>
      <c r="E4" s="33" t="s">
        <v>204</v>
      </c>
    </row>
    <row r="5" spans="1:8" ht="15.75" customHeight="1" thickBot="1" x14ac:dyDescent="0.25">
      <c r="A5" s="78" t="s">
        <v>14</v>
      </c>
      <c r="B5" s="79"/>
      <c r="C5" s="79"/>
      <c r="D5" s="34" t="s">
        <v>2</v>
      </c>
      <c r="E5" s="35">
        <v>43470</v>
      </c>
    </row>
    <row r="6" spans="1:8" x14ac:dyDescent="0.2">
      <c r="A6" s="28"/>
      <c r="B6" s="28"/>
      <c r="C6" s="28"/>
      <c r="D6" s="28"/>
      <c r="E6" s="28"/>
      <c r="F6" s="28"/>
      <c r="G6" s="28"/>
    </row>
    <row r="7" spans="1:8" ht="30" customHeight="1" x14ac:dyDescent="0.2">
      <c r="A7" s="71" t="s">
        <v>19</v>
      </c>
      <c r="B7" s="71"/>
      <c r="C7" s="71"/>
      <c r="D7" s="71"/>
      <c r="E7" s="71"/>
      <c r="F7" s="36"/>
      <c r="G7" s="36"/>
      <c r="H7" s="28"/>
    </row>
    <row r="8" spans="1:8" x14ac:dyDescent="0.2">
      <c r="A8" s="37"/>
      <c r="B8" s="37"/>
      <c r="C8" s="37"/>
      <c r="D8" s="36"/>
      <c r="E8" s="36"/>
      <c r="H8" s="28"/>
    </row>
    <row r="9" spans="1:8" x14ac:dyDescent="0.2">
      <c r="C9" s="37"/>
      <c r="D9" s="38" t="s">
        <v>4</v>
      </c>
      <c r="E9" s="38" t="s">
        <v>5</v>
      </c>
      <c r="H9" s="28"/>
    </row>
    <row r="10" spans="1:8" x14ac:dyDescent="0.2">
      <c r="B10" s="52"/>
      <c r="C10" s="37"/>
      <c r="D10" s="39" t="s">
        <v>6</v>
      </c>
      <c r="E10" s="40" t="s">
        <v>7</v>
      </c>
      <c r="H10" s="28"/>
    </row>
    <row r="11" spans="1:8" x14ac:dyDescent="0.2">
      <c r="C11" s="37"/>
      <c r="D11" s="39" t="s">
        <v>8</v>
      </c>
      <c r="E11" s="41" t="s">
        <v>9</v>
      </c>
      <c r="H11" s="28"/>
    </row>
    <row r="12" spans="1:8" x14ac:dyDescent="0.2">
      <c r="C12" s="37"/>
      <c r="D12" s="42">
        <v>1</v>
      </c>
      <c r="E12" s="43" t="s">
        <v>10</v>
      </c>
      <c r="H12" s="28"/>
    </row>
    <row r="13" spans="1:8" x14ac:dyDescent="0.2">
      <c r="A13" s="37"/>
      <c r="B13" s="37"/>
      <c r="C13" s="37"/>
      <c r="D13" s="36"/>
      <c r="E13" s="36"/>
      <c r="H13" s="28"/>
    </row>
    <row r="14" spans="1:8" x14ac:dyDescent="0.2">
      <c r="A14" s="28"/>
      <c r="B14" s="28"/>
      <c r="E14" s="28"/>
      <c r="H14" s="28"/>
    </row>
    <row r="15" spans="1:8" ht="25.5" x14ac:dyDescent="0.2">
      <c r="A15" s="44" t="s">
        <v>11</v>
      </c>
      <c r="B15" s="44" t="s">
        <v>36</v>
      </c>
      <c r="C15" s="45" t="s">
        <v>15</v>
      </c>
      <c r="D15" s="45" t="s">
        <v>16</v>
      </c>
      <c r="E15" s="45" t="s">
        <v>52</v>
      </c>
    </row>
    <row r="16" spans="1:8" ht="76.5" x14ac:dyDescent="0.2">
      <c r="A16" s="46">
        <v>101</v>
      </c>
      <c r="B16" s="53" t="s">
        <v>37</v>
      </c>
      <c r="C16" s="51">
        <v>1</v>
      </c>
      <c r="D16" s="89" t="s">
        <v>205</v>
      </c>
      <c r="E16" s="54" t="s">
        <v>216</v>
      </c>
    </row>
    <row r="17" spans="1:5" ht="89.25" x14ac:dyDescent="0.2">
      <c r="A17" s="46">
        <v>102</v>
      </c>
      <c r="B17" s="50" t="s">
        <v>38</v>
      </c>
      <c r="C17" s="51">
        <v>1</v>
      </c>
      <c r="D17" s="89" t="s">
        <v>206</v>
      </c>
      <c r="E17" s="54" t="s">
        <v>216</v>
      </c>
    </row>
    <row r="18" spans="1:5" ht="38.25" x14ac:dyDescent="0.2">
      <c r="A18" s="55">
        <v>103</v>
      </c>
      <c r="B18" s="56" t="s">
        <v>39</v>
      </c>
      <c r="C18" s="51">
        <v>1</v>
      </c>
      <c r="D18" s="91" t="s">
        <v>273</v>
      </c>
      <c r="E18" s="54" t="s">
        <v>216</v>
      </c>
    </row>
    <row r="19" spans="1:5" ht="89.25" x14ac:dyDescent="0.2">
      <c r="A19" s="46">
        <v>104</v>
      </c>
      <c r="B19" s="50" t="s">
        <v>40</v>
      </c>
      <c r="C19" s="51">
        <v>1</v>
      </c>
      <c r="D19" s="90" t="s">
        <v>217</v>
      </c>
      <c r="E19" s="54" t="s">
        <v>216</v>
      </c>
    </row>
    <row r="20" spans="1:5" ht="48" x14ac:dyDescent="0.2">
      <c r="A20" s="46">
        <v>105</v>
      </c>
      <c r="B20" s="50" t="s">
        <v>41</v>
      </c>
      <c r="C20" s="51">
        <v>1</v>
      </c>
      <c r="D20" s="92" t="s">
        <v>207</v>
      </c>
      <c r="E20" s="54" t="s">
        <v>216</v>
      </c>
    </row>
    <row r="21" spans="1:5" ht="89.25" x14ac:dyDescent="0.2">
      <c r="A21" s="46">
        <v>106</v>
      </c>
      <c r="B21" s="50" t="s">
        <v>42</v>
      </c>
      <c r="C21" s="51">
        <v>1</v>
      </c>
      <c r="D21" s="92" t="s">
        <v>209</v>
      </c>
      <c r="E21" s="54" t="s">
        <v>216</v>
      </c>
    </row>
    <row r="22" spans="1:5" ht="114.75" x14ac:dyDescent="0.2">
      <c r="A22" s="46">
        <v>107</v>
      </c>
      <c r="B22" s="50" t="s">
        <v>43</v>
      </c>
      <c r="C22" s="51">
        <v>1</v>
      </c>
      <c r="D22" s="89" t="s">
        <v>208</v>
      </c>
      <c r="E22" s="54" t="s">
        <v>216</v>
      </c>
    </row>
    <row r="23" spans="1:5" ht="76.5" x14ac:dyDescent="0.2">
      <c r="A23" s="46">
        <v>108</v>
      </c>
      <c r="B23" s="50" t="s">
        <v>44</v>
      </c>
      <c r="C23" s="51">
        <v>1</v>
      </c>
      <c r="D23" s="92" t="s">
        <v>274</v>
      </c>
      <c r="E23" s="54" t="s">
        <v>216</v>
      </c>
    </row>
    <row r="24" spans="1:5" ht="76.5" x14ac:dyDescent="0.2">
      <c r="A24" s="55">
        <v>109</v>
      </c>
      <c r="B24" s="56" t="s">
        <v>45</v>
      </c>
      <c r="C24" s="51">
        <v>1</v>
      </c>
      <c r="D24" s="91" t="s">
        <v>210</v>
      </c>
      <c r="E24" s="54" t="s">
        <v>216</v>
      </c>
    </row>
    <row r="25" spans="1:5" ht="38.25" x14ac:dyDescent="0.2">
      <c r="A25" s="46">
        <v>110</v>
      </c>
      <c r="B25" s="50" t="s">
        <v>46</v>
      </c>
      <c r="C25" s="51">
        <v>1</v>
      </c>
      <c r="D25" s="92" t="s">
        <v>211</v>
      </c>
      <c r="E25" s="54" t="s">
        <v>216</v>
      </c>
    </row>
    <row r="26" spans="1:5" ht="38.25" x14ac:dyDescent="0.2">
      <c r="A26" s="46">
        <v>111</v>
      </c>
      <c r="B26" s="50" t="s">
        <v>47</v>
      </c>
      <c r="C26" s="51">
        <v>1</v>
      </c>
      <c r="D26" s="92" t="s">
        <v>212</v>
      </c>
      <c r="E26" s="54" t="s">
        <v>216</v>
      </c>
    </row>
    <row r="27" spans="1:5" ht="48" x14ac:dyDescent="0.2">
      <c r="A27" s="55">
        <v>112</v>
      </c>
      <c r="B27" s="56" t="s">
        <v>48</v>
      </c>
      <c r="C27" s="51">
        <v>1</v>
      </c>
      <c r="D27" s="89" t="s">
        <v>218</v>
      </c>
      <c r="E27" s="54" t="s">
        <v>216</v>
      </c>
    </row>
    <row r="28" spans="1:5" ht="51" x14ac:dyDescent="0.2">
      <c r="A28" s="46">
        <v>113</v>
      </c>
      <c r="B28" s="50" t="s">
        <v>49</v>
      </c>
      <c r="C28" s="51">
        <v>1</v>
      </c>
      <c r="D28" s="92" t="s">
        <v>213</v>
      </c>
      <c r="E28" s="54" t="s">
        <v>216</v>
      </c>
    </row>
    <row r="29" spans="1:5" ht="89.25" x14ac:dyDescent="0.2">
      <c r="A29" s="46">
        <v>114</v>
      </c>
      <c r="B29" s="50" t="s">
        <v>50</v>
      </c>
      <c r="C29" s="51">
        <v>1</v>
      </c>
      <c r="D29" s="92" t="s">
        <v>214</v>
      </c>
      <c r="E29" s="54" t="s">
        <v>216</v>
      </c>
    </row>
    <row r="30" spans="1:5" ht="114.75" x14ac:dyDescent="0.2">
      <c r="A30" s="46">
        <v>115</v>
      </c>
      <c r="B30" s="50" t="s">
        <v>51</v>
      </c>
      <c r="C30" s="51">
        <v>1</v>
      </c>
      <c r="D30" s="92" t="s">
        <v>215</v>
      </c>
      <c r="E30" s="54" t="s">
        <v>216</v>
      </c>
    </row>
    <row r="31" spans="1:5" ht="15" customHeight="1" x14ac:dyDescent="0.2">
      <c r="A31" s="69" t="s">
        <v>18</v>
      </c>
      <c r="B31" s="70"/>
      <c r="C31" s="47">
        <f>IFERROR(AVERAGEIF(C16:C30,"&lt;&gt;0"),"")</f>
        <v>1</v>
      </c>
      <c r="D31" s="48"/>
      <c r="E31" s="48"/>
    </row>
    <row r="32" spans="1:5" ht="15" x14ac:dyDescent="0.25">
      <c r="C32" s="49"/>
    </row>
    <row r="33" spans="1:3" ht="15" x14ac:dyDescent="0.25">
      <c r="C33" s="49"/>
    </row>
    <row r="34" spans="1:3" ht="15" x14ac:dyDescent="0.25">
      <c r="A34" s="49"/>
      <c r="B34" s="49"/>
      <c r="C34" s="49"/>
    </row>
    <row r="35" spans="1:3" ht="15" x14ac:dyDescent="0.25">
      <c r="A35" s="49"/>
      <c r="B35" s="49"/>
      <c r="C35" s="49"/>
    </row>
    <row r="36" spans="1:3" ht="15" x14ac:dyDescent="0.25">
      <c r="A36" s="49"/>
      <c r="B36" s="49"/>
    </row>
    <row r="37" spans="1:3" ht="15" x14ac:dyDescent="0.25">
      <c r="A37" s="49"/>
      <c r="B37" s="49"/>
    </row>
  </sheetData>
  <mergeCells count="7">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0" xr:uid="{00000000-0002-0000-0100-000000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30" xr:uid="{00000000-0002-0000-0100-000001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0" xr:uid="{00000000-0002-0000-0100-000002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4"/>
  <dimension ref="A1:H33"/>
  <sheetViews>
    <sheetView topLeftCell="A20" workbookViewId="0">
      <selection activeCell="D16" sqref="D16:D26"/>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58" t="str">
        <f>Institución</f>
        <v>Municipio de León Guanajuato</v>
      </c>
      <c r="B1" s="59"/>
      <c r="C1" s="59"/>
      <c r="D1" s="14" t="s">
        <v>0</v>
      </c>
      <c r="E1" s="15" t="s">
        <v>13</v>
      </c>
      <c r="F1" s="1"/>
      <c r="G1" s="1"/>
    </row>
    <row r="2" spans="1:8" ht="15.75" customHeight="1" x14ac:dyDescent="0.2">
      <c r="A2" s="60" t="str">
        <f>'Comp 1'!A2:C2</f>
        <v>[Especifique el nombre de su Dependencia, Entidad u Órgano Autónomo]</v>
      </c>
      <c r="B2" s="61"/>
      <c r="C2" s="61"/>
      <c r="D2" s="13" t="s">
        <v>1</v>
      </c>
      <c r="E2" s="16" t="str">
        <f>'Comp 1'!E2</f>
        <v>MDLRL</v>
      </c>
      <c r="F2" s="1"/>
      <c r="G2" s="1"/>
    </row>
    <row r="3" spans="1:8" ht="15.75" customHeight="1" x14ac:dyDescent="0.2">
      <c r="A3" s="83" t="str">
        <f>'Comp 1'!A3:C3</f>
        <v>Informe de Control Interno SegundoSemestre 2018</v>
      </c>
      <c r="B3" s="84"/>
      <c r="C3" s="84"/>
      <c r="D3" s="13" t="s">
        <v>2</v>
      </c>
      <c r="E3" s="17">
        <v>43101</v>
      </c>
    </row>
    <row r="4" spans="1:8" ht="15.75" customHeight="1" x14ac:dyDescent="0.2">
      <c r="A4" s="60" t="str">
        <f>'Comp 1'!A4:C4</f>
        <v>[Especifique la Dirección en la que se encuentre]</v>
      </c>
      <c r="B4" s="61"/>
      <c r="C4" s="61"/>
      <c r="D4" s="13" t="s">
        <v>3</v>
      </c>
      <c r="E4" s="18" t="str">
        <f>'Comp 1'!E4</f>
        <v>MDLRL</v>
      </c>
    </row>
    <row r="5" spans="1:8" ht="15.75" customHeight="1" thickBot="1" x14ac:dyDescent="0.25">
      <c r="A5" s="85" t="s">
        <v>21</v>
      </c>
      <c r="B5" s="86"/>
      <c r="C5" s="86"/>
      <c r="D5" s="19" t="s">
        <v>2</v>
      </c>
      <c r="E5" s="20">
        <v>43101</v>
      </c>
    </row>
    <row r="6" spans="1:8" x14ac:dyDescent="0.2">
      <c r="A6" s="1"/>
      <c r="B6" s="1"/>
      <c r="C6" s="1"/>
      <c r="D6" s="1"/>
      <c r="E6" s="1"/>
      <c r="F6" s="1"/>
      <c r="G6" s="1"/>
    </row>
    <row r="7" spans="1:8" ht="30" customHeight="1" x14ac:dyDescent="0.2">
      <c r="A7" s="82" t="s">
        <v>20</v>
      </c>
      <c r="B7" s="82"/>
      <c r="C7" s="82"/>
      <c r="D7" s="82"/>
      <c r="E7" s="82"/>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4" t="s">
        <v>36</v>
      </c>
      <c r="C15" s="45" t="s">
        <v>15</v>
      </c>
      <c r="D15" s="45" t="s">
        <v>16</v>
      </c>
      <c r="E15" s="45" t="s">
        <v>52</v>
      </c>
    </row>
    <row r="16" spans="1:8" ht="38.25" x14ac:dyDescent="0.2">
      <c r="A16" s="21">
        <v>201</v>
      </c>
      <c r="B16" s="50" t="s">
        <v>59</v>
      </c>
      <c r="C16" s="51">
        <v>1</v>
      </c>
      <c r="D16" s="87" t="s">
        <v>219</v>
      </c>
      <c r="E16" s="54" t="s">
        <v>216</v>
      </c>
    </row>
    <row r="17" spans="1:5" ht="48" x14ac:dyDescent="0.2">
      <c r="A17" s="21">
        <v>202</v>
      </c>
      <c r="B17" s="50" t="s">
        <v>60</v>
      </c>
      <c r="C17" s="51">
        <v>1</v>
      </c>
      <c r="D17" s="89" t="s">
        <v>220</v>
      </c>
      <c r="E17" s="54" t="s">
        <v>216</v>
      </c>
    </row>
    <row r="18" spans="1:5" ht="38.25" x14ac:dyDescent="0.2">
      <c r="A18" s="21">
        <v>203</v>
      </c>
      <c r="B18" s="50" t="s">
        <v>61</v>
      </c>
      <c r="C18" s="51">
        <v>1</v>
      </c>
      <c r="D18" s="87" t="s">
        <v>221</v>
      </c>
      <c r="E18" s="54" t="s">
        <v>216</v>
      </c>
    </row>
    <row r="19" spans="1:5" ht="38.25" x14ac:dyDescent="0.2">
      <c r="A19" s="21">
        <v>204</v>
      </c>
      <c r="B19" s="50" t="s">
        <v>62</v>
      </c>
      <c r="C19" s="51">
        <v>1</v>
      </c>
      <c r="D19" s="87" t="s">
        <v>222</v>
      </c>
      <c r="E19" s="54" t="s">
        <v>216</v>
      </c>
    </row>
    <row r="20" spans="1:5" ht="38.25" x14ac:dyDescent="0.2">
      <c r="A20" s="21">
        <v>205</v>
      </c>
      <c r="B20" s="50" t="s">
        <v>63</v>
      </c>
      <c r="C20" s="51">
        <v>1</v>
      </c>
      <c r="D20" s="87" t="s">
        <v>223</v>
      </c>
      <c r="E20" s="54" t="s">
        <v>216</v>
      </c>
    </row>
    <row r="21" spans="1:5" ht="38.25" x14ac:dyDescent="0.2">
      <c r="A21" s="21">
        <v>206</v>
      </c>
      <c r="B21" s="50" t="s">
        <v>64</v>
      </c>
      <c r="C21" s="51">
        <v>1</v>
      </c>
      <c r="D21" s="87" t="s">
        <v>223</v>
      </c>
      <c r="E21" s="54" t="s">
        <v>216</v>
      </c>
    </row>
    <row r="22" spans="1:5" ht="48" x14ac:dyDescent="0.2">
      <c r="A22" s="21">
        <v>207</v>
      </c>
      <c r="B22" s="50" t="s">
        <v>65</v>
      </c>
      <c r="C22" s="51">
        <v>1</v>
      </c>
      <c r="D22" s="87" t="s">
        <v>224</v>
      </c>
      <c r="E22" s="54" t="s">
        <v>216</v>
      </c>
    </row>
    <row r="23" spans="1:5" ht="36" x14ac:dyDescent="0.2">
      <c r="A23" s="21">
        <v>208</v>
      </c>
      <c r="B23" s="50" t="s">
        <v>66</v>
      </c>
      <c r="C23" s="51">
        <v>1</v>
      </c>
      <c r="D23" s="87" t="s">
        <v>225</v>
      </c>
      <c r="E23" s="54" t="s">
        <v>216</v>
      </c>
    </row>
    <row r="24" spans="1:5" ht="51" x14ac:dyDescent="0.2">
      <c r="A24" s="21">
        <v>209</v>
      </c>
      <c r="B24" s="50" t="s">
        <v>67</v>
      </c>
      <c r="C24" s="51">
        <v>1</v>
      </c>
      <c r="D24" s="87" t="s">
        <v>226</v>
      </c>
      <c r="E24" s="54" t="s">
        <v>216</v>
      </c>
    </row>
    <row r="25" spans="1:5" ht="51" x14ac:dyDescent="0.2">
      <c r="A25" s="21">
        <v>210</v>
      </c>
      <c r="B25" s="50" t="s">
        <v>68</v>
      </c>
      <c r="C25" s="51">
        <v>1</v>
      </c>
      <c r="D25" s="87" t="s">
        <v>227</v>
      </c>
      <c r="E25" s="54" t="s">
        <v>216</v>
      </c>
    </row>
    <row r="26" spans="1:5" ht="48" x14ac:dyDescent="0.2">
      <c r="A26" s="21">
        <v>211</v>
      </c>
      <c r="B26" s="50" t="s">
        <v>69</v>
      </c>
      <c r="C26" s="51">
        <v>1</v>
      </c>
      <c r="D26" s="89" t="s">
        <v>228</v>
      </c>
      <c r="E26" s="54" t="s">
        <v>216</v>
      </c>
    </row>
    <row r="27" spans="1:5" ht="15" customHeight="1" x14ac:dyDescent="0.2">
      <c r="A27" s="80" t="s">
        <v>18</v>
      </c>
      <c r="B27" s="81"/>
      <c r="C27" s="22">
        <f>IFERROR(AVERAGEIF(C16:C26,"&lt;&gt;0"),"")</f>
        <v>1</v>
      </c>
      <c r="D27" s="23"/>
      <c r="E27" s="23"/>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xr:uid="{00000000-0002-0000-0200-000000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xr:uid="{00000000-0002-0000-0200-000001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6" xr:uid="{00000000-0002-0000-0200-000002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H73"/>
  <sheetViews>
    <sheetView topLeftCell="B45" workbookViewId="0">
      <selection activeCell="E45" sqref="E45"/>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8" t="str">
        <f>Institución</f>
        <v>Municipio de León Guanajuato</v>
      </c>
      <c r="B1" s="59"/>
      <c r="C1" s="59"/>
      <c r="D1" s="14" t="s">
        <v>0</v>
      </c>
      <c r="E1" s="15" t="s">
        <v>13</v>
      </c>
      <c r="F1" s="1"/>
      <c r="G1" s="1"/>
    </row>
    <row r="2" spans="1:8" ht="15.75" customHeight="1" x14ac:dyDescent="0.2">
      <c r="A2" s="60" t="str">
        <f>'Comp 2'!A2:C2</f>
        <v>[Especifique el nombre de su Dependencia, Entidad u Órgano Autónomo]</v>
      </c>
      <c r="B2" s="61"/>
      <c r="C2" s="61"/>
      <c r="D2" s="13" t="s">
        <v>1</v>
      </c>
      <c r="E2" s="16" t="str">
        <f>'Comp 1'!E2</f>
        <v>MDLRL</v>
      </c>
      <c r="F2" s="1"/>
      <c r="G2" s="1"/>
    </row>
    <row r="3" spans="1:8" ht="15.75" customHeight="1" x14ac:dyDescent="0.2">
      <c r="A3" s="83" t="str">
        <f>'Comp 2'!A3:C3</f>
        <v>Informe de Control Interno SegundoSemestre 2018</v>
      </c>
      <c r="B3" s="84"/>
      <c r="C3" s="84"/>
      <c r="D3" s="13" t="s">
        <v>2</v>
      </c>
      <c r="E3" s="17">
        <v>43101</v>
      </c>
    </row>
    <row r="4" spans="1:8" ht="15.75" customHeight="1" x14ac:dyDescent="0.2">
      <c r="A4" s="60" t="str">
        <f>'Comp 2'!A4:C4</f>
        <v>[Especifique la Dirección en la que se encuentre]</v>
      </c>
      <c r="B4" s="61"/>
      <c r="C4" s="61"/>
      <c r="D4" s="13" t="s">
        <v>3</v>
      </c>
      <c r="E4" s="18" t="str">
        <f>'Comp 1'!E4</f>
        <v>MDLRL</v>
      </c>
    </row>
    <row r="5" spans="1:8" ht="15.75" customHeight="1" thickBot="1" x14ac:dyDescent="0.25">
      <c r="A5" s="85" t="s">
        <v>27</v>
      </c>
      <c r="B5" s="86"/>
      <c r="C5" s="86"/>
      <c r="D5" s="19" t="s">
        <v>2</v>
      </c>
      <c r="E5" s="20">
        <v>43101</v>
      </c>
    </row>
    <row r="6" spans="1:8" x14ac:dyDescent="0.2">
      <c r="A6" s="1"/>
      <c r="B6" s="1"/>
      <c r="C6" s="1"/>
      <c r="D6" s="1"/>
      <c r="E6" s="1"/>
      <c r="F6" s="1"/>
      <c r="G6" s="1"/>
    </row>
    <row r="7" spans="1:8" ht="43.5" customHeight="1" x14ac:dyDescent="0.2">
      <c r="A7" s="82" t="s">
        <v>22</v>
      </c>
      <c r="B7" s="82"/>
      <c r="C7" s="82"/>
      <c r="D7" s="82"/>
      <c r="E7" s="82"/>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36</v>
      </c>
      <c r="C15" s="45" t="s">
        <v>15</v>
      </c>
      <c r="D15" s="45" t="s">
        <v>16</v>
      </c>
      <c r="E15" s="45" t="s">
        <v>52</v>
      </c>
    </row>
    <row r="16" spans="1:8" ht="114.75" x14ac:dyDescent="0.2">
      <c r="A16" s="21">
        <v>301</v>
      </c>
      <c r="B16" s="50" t="s">
        <v>71</v>
      </c>
      <c r="C16" s="51">
        <v>0</v>
      </c>
      <c r="D16" s="87" t="s">
        <v>229</v>
      </c>
      <c r="E16" s="54" t="s">
        <v>216</v>
      </c>
    </row>
    <row r="17" spans="1:5" ht="96" x14ac:dyDescent="0.2">
      <c r="A17" s="21">
        <v>302</v>
      </c>
      <c r="B17" s="50" t="s">
        <v>72</v>
      </c>
      <c r="C17" s="51">
        <v>1</v>
      </c>
      <c r="D17" s="89" t="s">
        <v>230</v>
      </c>
      <c r="E17" s="54" t="s">
        <v>216</v>
      </c>
    </row>
    <row r="18" spans="1:5" ht="96" x14ac:dyDescent="0.2">
      <c r="A18" s="21">
        <v>303</v>
      </c>
      <c r="B18" s="50" t="s">
        <v>73</v>
      </c>
      <c r="C18" s="51">
        <v>1</v>
      </c>
      <c r="D18" s="89" t="s">
        <v>231</v>
      </c>
      <c r="E18" s="54" t="s">
        <v>216</v>
      </c>
    </row>
    <row r="19" spans="1:5" ht="72" x14ac:dyDescent="0.2">
      <c r="A19" s="21">
        <v>304</v>
      </c>
      <c r="B19" s="50" t="s">
        <v>74</v>
      </c>
      <c r="C19" s="51">
        <v>1</v>
      </c>
      <c r="D19" s="87" t="s">
        <v>232</v>
      </c>
      <c r="E19" s="54" t="s">
        <v>216</v>
      </c>
    </row>
    <row r="20" spans="1:5" ht="84" x14ac:dyDescent="0.2">
      <c r="A20" s="21">
        <v>305</v>
      </c>
      <c r="B20" s="50" t="s">
        <v>75</v>
      </c>
      <c r="C20" s="51">
        <v>1</v>
      </c>
      <c r="D20" s="87" t="s">
        <v>233</v>
      </c>
      <c r="E20" s="54" t="s">
        <v>216</v>
      </c>
    </row>
    <row r="21" spans="1:5" ht="102" x14ac:dyDescent="0.2">
      <c r="A21" s="21">
        <v>306</v>
      </c>
      <c r="B21" s="50" t="s">
        <v>76</v>
      </c>
      <c r="C21" s="51">
        <v>1</v>
      </c>
      <c r="D21" s="87" t="s">
        <v>234</v>
      </c>
      <c r="E21" s="54" t="s">
        <v>216</v>
      </c>
    </row>
    <row r="22" spans="1:5" ht="63.75" x14ac:dyDescent="0.2">
      <c r="A22" s="21">
        <v>307</v>
      </c>
      <c r="B22" s="50" t="s">
        <v>77</v>
      </c>
      <c r="C22" s="51">
        <v>1</v>
      </c>
      <c r="D22" s="87" t="s">
        <v>235</v>
      </c>
      <c r="E22" s="54" t="s">
        <v>216</v>
      </c>
    </row>
    <row r="23" spans="1:5" ht="76.5" x14ac:dyDescent="0.2">
      <c r="A23" s="21">
        <v>308</v>
      </c>
      <c r="B23" s="50" t="s">
        <v>78</v>
      </c>
      <c r="C23" s="51">
        <v>1</v>
      </c>
      <c r="D23" s="87" t="s">
        <v>236</v>
      </c>
      <c r="E23" s="54" t="s">
        <v>216</v>
      </c>
    </row>
    <row r="24" spans="1:5" ht="76.5" x14ac:dyDescent="0.2">
      <c r="A24" s="21">
        <v>309</v>
      </c>
      <c r="B24" s="50" t="s">
        <v>79</v>
      </c>
      <c r="C24" s="51">
        <v>1</v>
      </c>
      <c r="D24" s="87" t="s">
        <v>236</v>
      </c>
      <c r="E24" s="54" t="s">
        <v>216</v>
      </c>
    </row>
    <row r="25" spans="1:5" ht="76.5" x14ac:dyDescent="0.2">
      <c r="A25" s="21">
        <v>310</v>
      </c>
      <c r="B25" s="50" t="s">
        <v>80</v>
      </c>
      <c r="C25" s="51">
        <v>1</v>
      </c>
      <c r="D25" s="87" t="s">
        <v>236</v>
      </c>
      <c r="E25" s="54" t="s">
        <v>216</v>
      </c>
    </row>
    <row r="26" spans="1:5" ht="96" x14ac:dyDescent="0.2">
      <c r="A26" s="21">
        <v>311</v>
      </c>
      <c r="B26" s="50" t="s">
        <v>81</v>
      </c>
      <c r="C26" s="51">
        <v>1</v>
      </c>
      <c r="D26" s="87" t="s">
        <v>237</v>
      </c>
      <c r="E26" s="54" t="s">
        <v>216</v>
      </c>
    </row>
    <row r="27" spans="1:5" ht="89.25" x14ac:dyDescent="0.2">
      <c r="A27" s="21">
        <v>312</v>
      </c>
      <c r="B27" s="50" t="s">
        <v>82</v>
      </c>
      <c r="C27" s="51">
        <v>1</v>
      </c>
      <c r="D27" s="87" t="s">
        <v>238</v>
      </c>
      <c r="E27" s="54" t="s">
        <v>216</v>
      </c>
    </row>
    <row r="28" spans="1:5" ht="84" x14ac:dyDescent="0.2">
      <c r="A28" s="21">
        <v>313</v>
      </c>
      <c r="B28" s="50" t="s">
        <v>83</v>
      </c>
      <c r="C28" s="51">
        <v>1</v>
      </c>
      <c r="D28" s="87" t="s">
        <v>239</v>
      </c>
      <c r="E28" s="54" t="s">
        <v>216</v>
      </c>
    </row>
    <row r="29" spans="1:5" ht="48" x14ac:dyDescent="0.2">
      <c r="A29" s="21">
        <v>314</v>
      </c>
      <c r="B29" s="50" t="s">
        <v>84</v>
      </c>
      <c r="C29" s="51">
        <v>1</v>
      </c>
      <c r="D29" s="87" t="s">
        <v>240</v>
      </c>
      <c r="E29" s="54" t="s">
        <v>216</v>
      </c>
    </row>
    <row r="30" spans="1:5" ht="63.75" x14ac:dyDescent="0.2">
      <c r="A30" s="21">
        <v>315</v>
      </c>
      <c r="B30" s="50" t="s">
        <v>85</v>
      </c>
      <c r="C30" s="51">
        <v>1</v>
      </c>
      <c r="D30" s="87" t="s">
        <v>241</v>
      </c>
      <c r="E30" s="54" t="s">
        <v>216</v>
      </c>
    </row>
    <row r="31" spans="1:5" ht="72" x14ac:dyDescent="0.2">
      <c r="A31" s="21">
        <v>316</v>
      </c>
      <c r="B31" s="50" t="s">
        <v>86</v>
      </c>
      <c r="C31" s="51">
        <v>1</v>
      </c>
      <c r="D31" s="87" t="s">
        <v>242</v>
      </c>
      <c r="E31" s="54" t="s">
        <v>216</v>
      </c>
    </row>
    <row r="32" spans="1:5" ht="72" x14ac:dyDescent="0.2">
      <c r="A32" s="21">
        <v>317</v>
      </c>
      <c r="B32" s="50" t="s">
        <v>87</v>
      </c>
      <c r="C32" s="51">
        <v>1</v>
      </c>
      <c r="D32" s="89" t="s">
        <v>243</v>
      </c>
      <c r="E32" s="54" t="s">
        <v>216</v>
      </c>
    </row>
    <row r="33" spans="1:5" ht="96" x14ac:dyDescent="0.2">
      <c r="A33" s="21">
        <v>318</v>
      </c>
      <c r="B33" s="50" t="s">
        <v>88</v>
      </c>
      <c r="C33" s="51">
        <v>1</v>
      </c>
      <c r="D33" s="87" t="s">
        <v>244</v>
      </c>
      <c r="E33" s="54" t="s">
        <v>216</v>
      </c>
    </row>
    <row r="34" spans="1:5" ht="120" x14ac:dyDescent="0.2">
      <c r="A34" s="21">
        <v>319</v>
      </c>
      <c r="B34" s="50" t="s">
        <v>89</v>
      </c>
      <c r="C34" s="51">
        <v>1</v>
      </c>
      <c r="D34" s="87" t="s">
        <v>245</v>
      </c>
      <c r="E34" s="54" t="s">
        <v>216</v>
      </c>
    </row>
    <row r="35" spans="1:5" ht="36" x14ac:dyDescent="0.2">
      <c r="A35" s="21">
        <v>320</v>
      </c>
      <c r="B35" s="50" t="s">
        <v>90</v>
      </c>
      <c r="C35" s="51">
        <v>1</v>
      </c>
      <c r="D35" s="87" t="s">
        <v>246</v>
      </c>
      <c r="E35" s="54" t="s">
        <v>216</v>
      </c>
    </row>
    <row r="36" spans="1:5" ht="36" x14ac:dyDescent="0.2">
      <c r="A36" s="21">
        <v>321</v>
      </c>
      <c r="B36" s="50" t="s">
        <v>91</v>
      </c>
      <c r="C36" s="51">
        <v>1</v>
      </c>
      <c r="D36" s="87" t="s">
        <v>246</v>
      </c>
      <c r="E36" s="54" t="s">
        <v>216</v>
      </c>
    </row>
    <row r="37" spans="1:5" ht="36" x14ac:dyDescent="0.2">
      <c r="A37" s="21">
        <v>322</v>
      </c>
      <c r="B37" s="50" t="s">
        <v>92</v>
      </c>
      <c r="C37" s="51">
        <v>1</v>
      </c>
      <c r="D37" s="87" t="s">
        <v>247</v>
      </c>
      <c r="E37" s="54" t="s">
        <v>216</v>
      </c>
    </row>
    <row r="38" spans="1:5" ht="63.75" x14ac:dyDescent="0.2">
      <c r="A38" s="21">
        <v>323</v>
      </c>
      <c r="B38" s="50" t="s">
        <v>93</v>
      </c>
      <c r="C38" s="51">
        <v>1</v>
      </c>
      <c r="D38" s="89" t="s">
        <v>248</v>
      </c>
      <c r="E38" s="54" t="s">
        <v>216</v>
      </c>
    </row>
    <row r="39" spans="1:5" ht="60" x14ac:dyDescent="0.2">
      <c r="A39" s="21">
        <v>324</v>
      </c>
      <c r="B39" s="50" t="s">
        <v>94</v>
      </c>
      <c r="C39" s="51">
        <v>1</v>
      </c>
      <c r="D39" s="89" t="s">
        <v>249</v>
      </c>
      <c r="E39" s="54" t="s">
        <v>216</v>
      </c>
    </row>
    <row r="40" spans="1:5" ht="51" x14ac:dyDescent="0.2">
      <c r="A40" s="21">
        <v>325</v>
      </c>
      <c r="B40" s="50" t="s">
        <v>95</v>
      </c>
      <c r="C40" s="51">
        <v>1</v>
      </c>
      <c r="D40" s="87" t="s">
        <v>250</v>
      </c>
      <c r="E40" s="54" t="s">
        <v>216</v>
      </c>
    </row>
    <row r="41" spans="1:5" ht="72" x14ac:dyDescent="0.2">
      <c r="A41" s="21">
        <v>326</v>
      </c>
      <c r="B41" s="50" t="s">
        <v>96</v>
      </c>
      <c r="C41" s="51">
        <v>0.5</v>
      </c>
      <c r="D41" s="87" t="s">
        <v>251</v>
      </c>
      <c r="E41" s="54" t="s">
        <v>216</v>
      </c>
    </row>
    <row r="42" spans="1:5" ht="25.5" x14ac:dyDescent="0.2">
      <c r="A42" s="21">
        <v>327</v>
      </c>
      <c r="B42" s="50" t="s">
        <v>97</v>
      </c>
      <c r="C42" s="51">
        <v>1</v>
      </c>
      <c r="D42" s="87" t="s">
        <v>252</v>
      </c>
      <c r="E42" s="54" t="s">
        <v>216</v>
      </c>
    </row>
    <row r="43" spans="1:5" ht="63.75" x14ac:dyDescent="0.2">
      <c r="A43" s="21">
        <v>328</v>
      </c>
      <c r="B43" s="50" t="s">
        <v>98</v>
      </c>
      <c r="C43" s="51">
        <v>1</v>
      </c>
      <c r="D43" s="87" t="s">
        <v>253</v>
      </c>
      <c r="E43" s="54" t="s">
        <v>216</v>
      </c>
    </row>
    <row r="44" spans="1:5" ht="51" x14ac:dyDescent="0.2">
      <c r="A44" s="21">
        <v>329</v>
      </c>
      <c r="B44" s="50" t="s">
        <v>99</v>
      </c>
      <c r="C44" s="51">
        <v>1</v>
      </c>
      <c r="D44" s="89" t="s">
        <v>254</v>
      </c>
      <c r="E44" s="54" t="s">
        <v>216</v>
      </c>
    </row>
    <row r="45" spans="1:5" ht="76.5" x14ac:dyDescent="0.2">
      <c r="A45" s="21">
        <v>330</v>
      </c>
      <c r="B45" s="50" t="s">
        <v>100</v>
      </c>
      <c r="C45" s="51">
        <v>1</v>
      </c>
      <c r="D45" s="88" t="s">
        <v>255</v>
      </c>
      <c r="E45" s="54" t="s">
        <v>216</v>
      </c>
    </row>
    <row r="46" spans="1:5" ht="60" x14ac:dyDescent="0.2">
      <c r="A46" s="21">
        <v>331</v>
      </c>
      <c r="B46" s="50" t="s">
        <v>101</v>
      </c>
      <c r="C46" s="51">
        <v>1</v>
      </c>
      <c r="D46" s="89" t="s">
        <v>256</v>
      </c>
      <c r="E46" s="54" t="s">
        <v>216</v>
      </c>
    </row>
    <row r="47" spans="1:5" ht="36" x14ac:dyDescent="0.2">
      <c r="A47" s="21">
        <v>332</v>
      </c>
      <c r="B47" s="50" t="s">
        <v>102</v>
      </c>
      <c r="C47" s="51">
        <v>1</v>
      </c>
      <c r="D47" s="89" t="s">
        <v>256</v>
      </c>
      <c r="E47" s="54" t="s">
        <v>216</v>
      </c>
    </row>
    <row r="48" spans="1:5" ht="60" x14ac:dyDescent="0.2">
      <c r="A48" s="21">
        <v>333</v>
      </c>
      <c r="B48" s="50" t="s">
        <v>103</v>
      </c>
      <c r="C48" s="51">
        <v>1</v>
      </c>
      <c r="D48" s="89" t="s">
        <v>257</v>
      </c>
      <c r="E48" s="54" t="s">
        <v>216</v>
      </c>
    </row>
    <row r="49" spans="1:5" ht="51" x14ac:dyDescent="0.2">
      <c r="A49" s="21">
        <v>334</v>
      </c>
      <c r="B49" s="50" t="s">
        <v>104</v>
      </c>
      <c r="C49" s="51">
        <v>1</v>
      </c>
      <c r="D49" s="87" t="s">
        <v>258</v>
      </c>
      <c r="E49" s="54" t="s">
        <v>216</v>
      </c>
    </row>
    <row r="50" spans="1:5" ht="60" x14ac:dyDescent="0.2">
      <c r="A50" s="21">
        <v>335</v>
      </c>
      <c r="B50" s="50" t="s">
        <v>105</v>
      </c>
      <c r="C50" s="51">
        <v>1</v>
      </c>
      <c r="D50" s="87" t="s">
        <v>259</v>
      </c>
      <c r="E50" s="54" t="s">
        <v>216</v>
      </c>
    </row>
    <row r="51" spans="1:5" ht="51" x14ac:dyDescent="0.2">
      <c r="A51" s="21">
        <v>336</v>
      </c>
      <c r="B51" s="50" t="s">
        <v>106</v>
      </c>
      <c r="C51" s="51">
        <v>1</v>
      </c>
      <c r="D51" s="87" t="s">
        <v>259</v>
      </c>
      <c r="E51" s="54" t="s">
        <v>216</v>
      </c>
    </row>
    <row r="52" spans="1:5" ht="108" x14ac:dyDescent="0.2">
      <c r="A52" s="21">
        <v>337</v>
      </c>
      <c r="B52" s="50" t="s">
        <v>107</v>
      </c>
      <c r="C52" s="51">
        <v>1</v>
      </c>
      <c r="D52" s="89" t="s">
        <v>256</v>
      </c>
      <c r="E52" s="54" t="s">
        <v>216</v>
      </c>
    </row>
    <row r="53" spans="1:5" ht="76.5" x14ac:dyDescent="0.2">
      <c r="A53" s="21">
        <v>338</v>
      </c>
      <c r="B53" s="50" t="s">
        <v>108</v>
      </c>
      <c r="C53" s="51">
        <v>1</v>
      </c>
      <c r="D53" s="87" t="s">
        <v>260</v>
      </c>
      <c r="E53" s="54" t="s">
        <v>216</v>
      </c>
    </row>
    <row r="54" spans="1:5" ht="76.5" x14ac:dyDescent="0.2">
      <c r="A54" s="21">
        <v>339</v>
      </c>
      <c r="B54" s="50" t="s">
        <v>109</v>
      </c>
      <c r="C54" s="51">
        <v>1</v>
      </c>
      <c r="D54" s="87" t="s">
        <v>260</v>
      </c>
      <c r="E54" s="54" t="s">
        <v>216</v>
      </c>
    </row>
    <row r="55" spans="1:5" ht="60" x14ac:dyDescent="0.2">
      <c r="A55" s="21">
        <v>340</v>
      </c>
      <c r="B55" s="50" t="s">
        <v>110</v>
      </c>
      <c r="C55" s="51">
        <v>1</v>
      </c>
      <c r="D55" s="87" t="s">
        <v>261</v>
      </c>
      <c r="E55" s="54" t="s">
        <v>216</v>
      </c>
    </row>
    <row r="56" spans="1:5" ht="96" x14ac:dyDescent="0.2">
      <c r="A56" s="21">
        <v>341</v>
      </c>
      <c r="B56" s="50" t="s">
        <v>111</v>
      </c>
      <c r="C56" s="51">
        <v>1</v>
      </c>
      <c r="D56" s="88" t="s">
        <v>262</v>
      </c>
      <c r="E56" s="54" t="s">
        <v>216</v>
      </c>
    </row>
    <row r="57" spans="1:5" ht="60" x14ac:dyDescent="0.2">
      <c r="A57" s="21">
        <v>342</v>
      </c>
      <c r="B57" s="50" t="s">
        <v>112</v>
      </c>
      <c r="C57" s="51">
        <v>1</v>
      </c>
      <c r="D57" s="89" t="s">
        <v>272</v>
      </c>
      <c r="E57" s="54" t="s">
        <v>216</v>
      </c>
    </row>
    <row r="58" spans="1:5" ht="76.5" x14ac:dyDescent="0.2">
      <c r="A58" s="21">
        <v>343</v>
      </c>
      <c r="B58" s="50" t="s">
        <v>113</v>
      </c>
      <c r="C58" s="51">
        <v>1</v>
      </c>
      <c r="D58" s="89" t="s">
        <v>263</v>
      </c>
      <c r="E58" s="54" t="s">
        <v>216</v>
      </c>
    </row>
    <row r="59" spans="1:5" ht="76.5" x14ac:dyDescent="0.2">
      <c r="A59" s="21">
        <v>344</v>
      </c>
      <c r="B59" s="50" t="s">
        <v>114</v>
      </c>
      <c r="C59" s="51">
        <v>1</v>
      </c>
      <c r="D59" s="87" t="s">
        <v>264</v>
      </c>
      <c r="E59" s="54" t="s">
        <v>216</v>
      </c>
    </row>
    <row r="60" spans="1:5" ht="48" x14ac:dyDescent="0.2">
      <c r="A60" s="21">
        <v>345</v>
      </c>
      <c r="B60" s="50" t="s">
        <v>115</v>
      </c>
      <c r="C60" s="51">
        <v>1</v>
      </c>
      <c r="D60" s="87" t="s">
        <v>265</v>
      </c>
      <c r="E60" s="54" t="s">
        <v>216</v>
      </c>
    </row>
    <row r="61" spans="1:5" ht="48" x14ac:dyDescent="0.2">
      <c r="A61" s="21">
        <v>346</v>
      </c>
      <c r="B61" s="50" t="s">
        <v>116</v>
      </c>
      <c r="C61" s="51">
        <v>1</v>
      </c>
      <c r="D61" s="87" t="s">
        <v>266</v>
      </c>
      <c r="E61" s="54" t="s">
        <v>216</v>
      </c>
    </row>
    <row r="62" spans="1:5" ht="25.5" x14ac:dyDescent="0.2">
      <c r="A62" s="21">
        <v>347</v>
      </c>
      <c r="B62" s="50" t="s">
        <v>117</v>
      </c>
      <c r="C62" s="51">
        <v>1</v>
      </c>
      <c r="D62" s="87" t="s">
        <v>267</v>
      </c>
      <c r="E62" s="54" t="s">
        <v>216</v>
      </c>
    </row>
    <row r="63" spans="1:5" ht="25.5" x14ac:dyDescent="0.2">
      <c r="A63" s="21">
        <v>348</v>
      </c>
      <c r="B63" s="50" t="s">
        <v>118</v>
      </c>
      <c r="C63" s="51">
        <v>1</v>
      </c>
      <c r="D63" s="87" t="s">
        <v>268</v>
      </c>
      <c r="E63" s="54" t="s">
        <v>216</v>
      </c>
    </row>
    <row r="64" spans="1:5" ht="48" x14ac:dyDescent="0.2">
      <c r="A64" s="21">
        <v>349</v>
      </c>
      <c r="B64" s="50" t="s">
        <v>119</v>
      </c>
      <c r="C64" s="51">
        <v>1</v>
      </c>
      <c r="D64" s="87" t="s">
        <v>269</v>
      </c>
      <c r="E64" s="54" t="s">
        <v>216</v>
      </c>
    </row>
    <row r="65" spans="1:5" ht="48" x14ac:dyDescent="0.2">
      <c r="A65" s="21">
        <v>350</v>
      </c>
      <c r="B65" s="50" t="s">
        <v>120</v>
      </c>
      <c r="C65" s="51">
        <v>1</v>
      </c>
      <c r="D65" s="87" t="s">
        <v>270</v>
      </c>
      <c r="E65" s="54" t="s">
        <v>216</v>
      </c>
    </row>
    <row r="66" spans="1:5" ht="51" x14ac:dyDescent="0.2">
      <c r="A66" s="21">
        <v>351</v>
      </c>
      <c r="B66" s="50" t="s">
        <v>121</v>
      </c>
      <c r="C66" s="51">
        <v>1</v>
      </c>
      <c r="D66" s="87" t="s">
        <v>271</v>
      </c>
      <c r="E66" s="54" t="s">
        <v>216</v>
      </c>
    </row>
    <row r="67" spans="1:5" ht="15" customHeight="1" x14ac:dyDescent="0.2">
      <c r="A67" s="80" t="s">
        <v>18</v>
      </c>
      <c r="B67" s="81"/>
      <c r="C67" s="22">
        <f>IFERROR(AVERAGEIF(C16:C66,"&lt;&gt;0"),"")</f>
        <v>0.99</v>
      </c>
      <c r="D67" s="23"/>
      <c r="E67" s="23"/>
    </row>
    <row r="68" spans="1:5" ht="15" x14ac:dyDescent="0.25">
      <c r="C68" s="12"/>
    </row>
    <row r="69" spans="1:5" ht="15" x14ac:dyDescent="0.25">
      <c r="C69" s="12"/>
    </row>
    <row r="70" spans="1:5" ht="15" x14ac:dyDescent="0.25">
      <c r="A70" s="12"/>
      <c r="B70" s="12"/>
      <c r="C70" s="12"/>
    </row>
    <row r="71" spans="1:5" ht="15" x14ac:dyDescent="0.25">
      <c r="A71" s="12"/>
      <c r="B71" s="12"/>
      <c r="C71" s="12"/>
    </row>
    <row r="72" spans="1:5" ht="15" x14ac:dyDescent="0.25">
      <c r="A72" s="12"/>
      <c r="B72" s="12"/>
    </row>
    <row r="73" spans="1:5" ht="15" x14ac:dyDescent="0.25">
      <c r="A73" s="12"/>
      <c r="B73" s="12"/>
    </row>
  </sheetData>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xr:uid="{00000000-0002-0000-0300-000000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66" xr:uid="{00000000-0002-0000-0300-000001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66" xr:uid="{00000000-0002-0000-0300-000002000000}"/>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H32"/>
  <sheetViews>
    <sheetView topLeftCell="A17" workbookViewId="0">
      <selection activeCell="E16" sqref="E16:E25"/>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8" t="str">
        <f>Institución</f>
        <v>Municipio de León Guanajuato</v>
      </c>
      <c r="B1" s="59"/>
      <c r="C1" s="59"/>
      <c r="D1" s="14" t="s">
        <v>0</v>
      </c>
      <c r="E1" s="15" t="s">
        <v>13</v>
      </c>
      <c r="F1" s="1"/>
      <c r="G1" s="1"/>
    </row>
    <row r="2" spans="1:8" ht="15.75" customHeight="1" x14ac:dyDescent="0.2">
      <c r="A2" s="60" t="str">
        <f>'Comp 3'!A2:C2</f>
        <v>[Especifique el nombre de su Dependencia, Entidad u Órgano Autónomo]</v>
      </c>
      <c r="B2" s="61"/>
      <c r="C2" s="61"/>
      <c r="D2" s="13" t="s">
        <v>1</v>
      </c>
      <c r="E2" s="16" t="str">
        <f>'Comp 1'!E2</f>
        <v>MDLRL</v>
      </c>
      <c r="F2" s="1"/>
      <c r="G2" s="1"/>
    </row>
    <row r="3" spans="1:8" ht="15.75" customHeight="1" x14ac:dyDescent="0.2">
      <c r="A3" s="83" t="str">
        <f>'Comp 3'!A3:C3</f>
        <v>Informe de Control Interno SegundoSemestre 2018</v>
      </c>
      <c r="B3" s="84"/>
      <c r="C3" s="84"/>
      <c r="D3" s="13" t="s">
        <v>2</v>
      </c>
      <c r="E3" s="17">
        <v>43101</v>
      </c>
    </row>
    <row r="4" spans="1:8" ht="15.75" customHeight="1" x14ac:dyDescent="0.2">
      <c r="A4" s="60" t="str">
        <f>'Comp 3'!A4:C4</f>
        <v>[Especifique la Dirección en la que se encuentre]</v>
      </c>
      <c r="B4" s="61"/>
      <c r="C4" s="61"/>
      <c r="D4" s="13" t="s">
        <v>3</v>
      </c>
      <c r="E4" s="18" t="str">
        <f>'Comp 1'!E4</f>
        <v>MDLRL</v>
      </c>
    </row>
    <row r="5" spans="1:8" ht="15.75" customHeight="1" thickBot="1" x14ac:dyDescent="0.25">
      <c r="A5" s="85" t="s">
        <v>24</v>
      </c>
      <c r="B5" s="86"/>
      <c r="C5" s="86"/>
      <c r="D5" s="19" t="s">
        <v>2</v>
      </c>
      <c r="E5" s="20">
        <v>43101</v>
      </c>
    </row>
    <row r="6" spans="1:8" x14ac:dyDescent="0.2">
      <c r="A6" s="1"/>
      <c r="B6" s="1"/>
      <c r="C6" s="1"/>
      <c r="D6" s="1"/>
      <c r="E6" s="1"/>
      <c r="F6" s="1"/>
      <c r="G6" s="1"/>
    </row>
    <row r="7" spans="1:8" ht="33" customHeight="1" x14ac:dyDescent="0.2">
      <c r="A7" s="82" t="s">
        <v>23</v>
      </c>
      <c r="B7" s="82"/>
      <c r="C7" s="82"/>
      <c r="D7" s="82"/>
      <c r="E7" s="82"/>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36</v>
      </c>
      <c r="C15" s="45" t="s">
        <v>15</v>
      </c>
      <c r="D15" s="45" t="s">
        <v>16</v>
      </c>
      <c r="E15" s="45" t="s">
        <v>52</v>
      </c>
    </row>
    <row r="16" spans="1:8" ht="72" x14ac:dyDescent="0.2">
      <c r="A16" s="21">
        <v>401</v>
      </c>
      <c r="B16" s="50" t="s">
        <v>122</v>
      </c>
      <c r="C16" s="51">
        <v>1</v>
      </c>
      <c r="D16" s="87" t="s">
        <v>275</v>
      </c>
      <c r="E16" s="54" t="s">
        <v>216</v>
      </c>
    </row>
    <row r="17" spans="1:5" ht="84" x14ac:dyDescent="0.2">
      <c r="A17" s="21">
        <v>402</v>
      </c>
      <c r="B17" s="50" t="s">
        <v>123</v>
      </c>
      <c r="C17" s="51">
        <v>0.5</v>
      </c>
      <c r="D17" s="89" t="s">
        <v>276</v>
      </c>
      <c r="E17" s="54" t="s">
        <v>216</v>
      </c>
    </row>
    <row r="18" spans="1:5" ht="168" x14ac:dyDescent="0.2">
      <c r="A18" s="21">
        <v>403</v>
      </c>
      <c r="B18" s="50" t="s">
        <v>124</v>
      </c>
      <c r="C18" s="51">
        <v>0.5</v>
      </c>
      <c r="D18" s="89" t="s">
        <v>276</v>
      </c>
      <c r="E18" s="54" t="s">
        <v>216</v>
      </c>
    </row>
    <row r="19" spans="1:5" ht="84" x14ac:dyDescent="0.2">
      <c r="A19" s="21">
        <v>404</v>
      </c>
      <c r="B19" s="50" t="s">
        <v>125</v>
      </c>
      <c r="C19" s="51">
        <v>0.5</v>
      </c>
      <c r="D19" s="89" t="s">
        <v>276</v>
      </c>
      <c r="E19" s="54" t="s">
        <v>216</v>
      </c>
    </row>
    <row r="20" spans="1:5" ht="96" x14ac:dyDescent="0.2">
      <c r="A20" s="21">
        <v>405</v>
      </c>
      <c r="B20" s="50" t="s">
        <v>126</v>
      </c>
      <c r="C20" s="51">
        <v>1</v>
      </c>
      <c r="D20" s="87" t="s">
        <v>277</v>
      </c>
      <c r="E20" s="54" t="s">
        <v>216</v>
      </c>
    </row>
    <row r="21" spans="1:5" ht="89.25" x14ac:dyDescent="0.2">
      <c r="A21" s="21">
        <v>406</v>
      </c>
      <c r="B21" s="50" t="s">
        <v>127</v>
      </c>
      <c r="C21" s="51">
        <v>1</v>
      </c>
      <c r="D21" s="87" t="s">
        <v>278</v>
      </c>
      <c r="E21" s="54" t="s">
        <v>216</v>
      </c>
    </row>
    <row r="22" spans="1:5" ht="108" x14ac:dyDescent="0.2">
      <c r="A22" s="21">
        <v>407</v>
      </c>
      <c r="B22" s="50" t="s">
        <v>128</v>
      </c>
      <c r="C22" s="51">
        <v>1</v>
      </c>
      <c r="D22" s="89" t="s">
        <v>256</v>
      </c>
      <c r="E22" s="54" t="s">
        <v>216</v>
      </c>
    </row>
    <row r="23" spans="1:5" ht="108" x14ac:dyDescent="0.2">
      <c r="A23" s="21">
        <v>408</v>
      </c>
      <c r="B23" s="50" t="s">
        <v>129</v>
      </c>
      <c r="C23" s="51">
        <v>1</v>
      </c>
      <c r="D23" s="87" t="s">
        <v>279</v>
      </c>
      <c r="E23" s="54" t="s">
        <v>216</v>
      </c>
    </row>
    <row r="24" spans="1:5" ht="72" x14ac:dyDescent="0.2">
      <c r="A24" s="21">
        <v>409</v>
      </c>
      <c r="B24" s="50" t="s">
        <v>130</v>
      </c>
      <c r="C24" s="51">
        <v>1</v>
      </c>
      <c r="D24" s="87" t="s">
        <v>280</v>
      </c>
      <c r="E24" s="54" t="s">
        <v>216</v>
      </c>
    </row>
    <row r="25" spans="1:5" ht="60" x14ac:dyDescent="0.2">
      <c r="A25" s="21">
        <v>410</v>
      </c>
      <c r="B25" s="50" t="s">
        <v>131</v>
      </c>
      <c r="C25" s="51">
        <v>1</v>
      </c>
      <c r="D25" s="89" t="s">
        <v>276</v>
      </c>
      <c r="E25" s="54" t="s">
        <v>216</v>
      </c>
    </row>
    <row r="26" spans="1:5" ht="15" customHeight="1" x14ac:dyDescent="0.2">
      <c r="A26" s="80" t="s">
        <v>18</v>
      </c>
      <c r="B26" s="81"/>
      <c r="C26" s="22">
        <f>IFERROR(AVERAGEIF(C16:C25,"&lt;&gt;0"),"")</f>
        <v>0.85</v>
      </c>
      <c r="D26" s="23"/>
      <c r="E26" s="23"/>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xr:uid="{00000000-0002-0000-0400-000000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xr:uid="{00000000-0002-0000-0400-000001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5" xr:uid="{00000000-0002-0000-0400-000002000000}"/>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H94"/>
  <sheetViews>
    <sheetView workbookViewId="0">
      <selection activeCell="D23" sqref="D23"/>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8" t="str">
        <f>Institución</f>
        <v>Municipio de León Guanajuato</v>
      </c>
      <c r="B1" s="59"/>
      <c r="C1" s="59"/>
      <c r="D1" s="14" t="s">
        <v>0</v>
      </c>
      <c r="E1" s="15" t="s">
        <v>13</v>
      </c>
      <c r="F1" s="1"/>
      <c r="G1" s="1"/>
    </row>
    <row r="2" spans="1:8" ht="15.75" customHeight="1" x14ac:dyDescent="0.2">
      <c r="A2" s="60" t="str">
        <f>'Comp 1'!A2:C2</f>
        <v>[Especifique el nombre de su Dependencia, Entidad u Órgano Autónomo]</v>
      </c>
      <c r="B2" s="61"/>
      <c r="C2" s="61"/>
      <c r="D2" s="13" t="s">
        <v>1</v>
      </c>
      <c r="E2" s="16" t="str">
        <f>'Comp 1'!E2</f>
        <v>MDLRL</v>
      </c>
      <c r="F2" s="1"/>
      <c r="G2" s="1"/>
    </row>
    <row r="3" spans="1:8" ht="15.75" customHeight="1" x14ac:dyDescent="0.2">
      <c r="A3" s="83" t="str">
        <f>'Comp 4'!A3:C3</f>
        <v>Informe de Control Interno SegundoSemestre 2018</v>
      </c>
      <c r="B3" s="84"/>
      <c r="C3" s="84"/>
      <c r="D3" s="13" t="s">
        <v>2</v>
      </c>
      <c r="E3" s="17">
        <v>43101</v>
      </c>
    </row>
    <row r="4" spans="1:8" ht="15.75" customHeight="1" x14ac:dyDescent="0.2">
      <c r="A4" s="60" t="str">
        <f>'Comp 1'!A4:C4</f>
        <v>[Especifique la Dirección en la que se encuentre]</v>
      </c>
      <c r="B4" s="61"/>
      <c r="C4" s="61"/>
      <c r="D4" s="13" t="s">
        <v>3</v>
      </c>
      <c r="E4" s="18" t="str">
        <f>'Comp 1'!E4</f>
        <v>MDLRL</v>
      </c>
    </row>
    <row r="5" spans="1:8" ht="15.75" customHeight="1" thickBot="1" x14ac:dyDescent="0.25">
      <c r="A5" s="85" t="s">
        <v>26</v>
      </c>
      <c r="B5" s="86"/>
      <c r="C5" s="86"/>
      <c r="D5" s="19" t="s">
        <v>2</v>
      </c>
      <c r="E5" s="20">
        <v>43101</v>
      </c>
    </row>
    <row r="6" spans="1:8" x14ac:dyDescent="0.2">
      <c r="A6" s="1"/>
      <c r="B6" s="1"/>
      <c r="C6" s="1"/>
      <c r="D6" s="1"/>
      <c r="E6" s="1"/>
      <c r="F6" s="1"/>
      <c r="G6" s="1"/>
    </row>
    <row r="7" spans="1:8" ht="43.5" customHeight="1" x14ac:dyDescent="0.2">
      <c r="A7" s="82" t="s">
        <v>25</v>
      </c>
      <c r="B7" s="82"/>
      <c r="C7" s="82"/>
      <c r="D7" s="82"/>
      <c r="E7" s="82"/>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36</v>
      </c>
      <c r="C15" s="45" t="s">
        <v>15</v>
      </c>
      <c r="D15" s="45" t="s">
        <v>16</v>
      </c>
      <c r="E15" s="45" t="s">
        <v>52</v>
      </c>
    </row>
    <row r="16" spans="1:8" ht="120" x14ac:dyDescent="0.2">
      <c r="A16" s="21">
        <v>501</v>
      </c>
      <c r="B16" s="50" t="s">
        <v>132</v>
      </c>
      <c r="C16" s="51">
        <v>1</v>
      </c>
      <c r="D16" s="93" t="s">
        <v>281</v>
      </c>
      <c r="E16" s="54" t="s">
        <v>216</v>
      </c>
    </row>
    <row r="17" spans="1:5" ht="84" x14ac:dyDescent="0.2">
      <c r="A17" s="21">
        <v>502</v>
      </c>
      <c r="B17" s="50" t="s">
        <v>133</v>
      </c>
      <c r="C17" s="51">
        <v>0.5</v>
      </c>
      <c r="D17" s="93" t="s">
        <v>276</v>
      </c>
      <c r="E17" s="54" t="s">
        <v>216</v>
      </c>
    </row>
    <row r="18" spans="1:5" ht="36" x14ac:dyDescent="0.2">
      <c r="A18" s="21">
        <v>503</v>
      </c>
      <c r="B18" s="50" t="s">
        <v>134</v>
      </c>
      <c r="C18" s="51">
        <v>0.5</v>
      </c>
      <c r="D18" s="93" t="s">
        <v>276</v>
      </c>
      <c r="E18" s="54" t="s">
        <v>216</v>
      </c>
    </row>
    <row r="19" spans="1:5" ht="120" x14ac:dyDescent="0.2">
      <c r="A19" s="21">
        <v>504</v>
      </c>
      <c r="B19" s="50" t="s">
        <v>135</v>
      </c>
      <c r="C19" s="51">
        <v>1</v>
      </c>
      <c r="D19" s="93" t="s">
        <v>281</v>
      </c>
      <c r="E19" s="54" t="s">
        <v>216</v>
      </c>
    </row>
    <row r="20" spans="1:5" ht="63.75" x14ac:dyDescent="0.2">
      <c r="A20" s="21">
        <v>505</v>
      </c>
      <c r="B20" s="50" t="s">
        <v>136</v>
      </c>
      <c r="C20" s="51">
        <v>1</v>
      </c>
      <c r="D20" s="94" t="s">
        <v>282</v>
      </c>
      <c r="E20" s="54" t="s">
        <v>216</v>
      </c>
    </row>
    <row r="21" spans="1:5" ht="120" x14ac:dyDescent="0.2">
      <c r="A21" s="21">
        <v>506</v>
      </c>
      <c r="B21" s="50" t="s">
        <v>137</v>
      </c>
      <c r="C21" s="51">
        <v>1</v>
      </c>
      <c r="D21" s="93" t="s">
        <v>283</v>
      </c>
      <c r="E21" s="54" t="s">
        <v>216</v>
      </c>
    </row>
    <row r="22" spans="1:5" ht="72" x14ac:dyDescent="0.2">
      <c r="A22" s="21">
        <v>507</v>
      </c>
      <c r="B22" s="50" t="s">
        <v>138</v>
      </c>
      <c r="C22" s="51">
        <v>1</v>
      </c>
      <c r="D22" s="95" t="s">
        <v>284</v>
      </c>
      <c r="E22" s="54" t="s">
        <v>216</v>
      </c>
    </row>
    <row r="23" spans="1:5" ht="60" x14ac:dyDescent="0.2">
      <c r="A23" s="21">
        <v>508</v>
      </c>
      <c r="B23" s="50" t="s">
        <v>139</v>
      </c>
      <c r="C23" s="51">
        <v>1</v>
      </c>
      <c r="D23" s="93" t="s">
        <v>256</v>
      </c>
      <c r="E23" s="54" t="s">
        <v>216</v>
      </c>
    </row>
    <row r="24" spans="1:5" ht="84" x14ac:dyDescent="0.2">
      <c r="A24" s="21">
        <v>509</v>
      </c>
      <c r="B24" s="50" t="s">
        <v>140</v>
      </c>
      <c r="C24" s="51">
        <v>1</v>
      </c>
      <c r="D24" s="93" t="s">
        <v>256</v>
      </c>
      <c r="E24" s="54" t="s">
        <v>216</v>
      </c>
    </row>
    <row r="25" spans="1:5" ht="25.5" x14ac:dyDescent="0.2">
      <c r="A25" s="21">
        <v>510</v>
      </c>
      <c r="B25" s="50" t="s">
        <v>141</v>
      </c>
      <c r="C25" s="51">
        <v>1</v>
      </c>
      <c r="D25" s="93" t="s">
        <v>256</v>
      </c>
      <c r="E25" s="54" t="s">
        <v>216</v>
      </c>
    </row>
    <row r="26" spans="1:5" ht="25.5" x14ac:dyDescent="0.2">
      <c r="A26" s="21">
        <v>511</v>
      </c>
      <c r="B26" s="50" t="s">
        <v>142</v>
      </c>
      <c r="C26" s="51">
        <v>1</v>
      </c>
      <c r="D26" s="93" t="s">
        <v>256</v>
      </c>
      <c r="E26" s="54" t="s">
        <v>216</v>
      </c>
    </row>
    <row r="27" spans="1:5" ht="36" x14ac:dyDescent="0.2">
      <c r="A27" s="21">
        <v>512</v>
      </c>
      <c r="B27" s="50" t="s">
        <v>143</v>
      </c>
      <c r="C27" s="51">
        <v>1</v>
      </c>
      <c r="D27" s="93" t="s">
        <v>256</v>
      </c>
      <c r="E27" s="54" t="s">
        <v>216</v>
      </c>
    </row>
    <row r="28" spans="1:5" ht="25.5" x14ac:dyDescent="0.2">
      <c r="A28" s="21">
        <v>513</v>
      </c>
      <c r="B28" s="50" t="s">
        <v>144</v>
      </c>
      <c r="C28" s="51">
        <v>1</v>
      </c>
      <c r="D28" s="93" t="s">
        <v>256</v>
      </c>
      <c r="E28" s="54" t="s">
        <v>216</v>
      </c>
    </row>
    <row r="29" spans="1:5" ht="156" x14ac:dyDescent="0.2">
      <c r="A29" s="21">
        <v>514</v>
      </c>
      <c r="B29" s="50" t="s">
        <v>145</v>
      </c>
      <c r="C29" s="51">
        <v>1</v>
      </c>
      <c r="D29" s="93" t="s">
        <v>256</v>
      </c>
      <c r="E29" s="54" t="s">
        <v>216</v>
      </c>
    </row>
    <row r="30" spans="1:5" ht="84" x14ac:dyDescent="0.2">
      <c r="A30" s="21">
        <v>515</v>
      </c>
      <c r="B30" s="50" t="s">
        <v>146</v>
      </c>
      <c r="C30" s="51">
        <v>1</v>
      </c>
      <c r="D30" s="93" t="s">
        <v>256</v>
      </c>
      <c r="E30" s="54" t="s">
        <v>216</v>
      </c>
    </row>
    <row r="31" spans="1:5" ht="36" x14ac:dyDescent="0.2">
      <c r="A31" s="21">
        <v>516</v>
      </c>
      <c r="B31" s="50" t="s">
        <v>147</v>
      </c>
      <c r="C31" s="51">
        <v>1</v>
      </c>
      <c r="D31" s="93" t="s">
        <v>285</v>
      </c>
      <c r="E31" s="54" t="s">
        <v>216</v>
      </c>
    </row>
    <row r="32" spans="1:5" ht="48" x14ac:dyDescent="0.2">
      <c r="A32" s="21">
        <v>517</v>
      </c>
      <c r="B32" s="50" t="s">
        <v>148</v>
      </c>
      <c r="C32" s="51">
        <v>1</v>
      </c>
      <c r="D32" s="93" t="s">
        <v>285</v>
      </c>
      <c r="E32" s="54" t="s">
        <v>216</v>
      </c>
    </row>
    <row r="33" spans="1:5" ht="60" x14ac:dyDescent="0.2">
      <c r="A33" s="21">
        <v>518</v>
      </c>
      <c r="B33" s="50" t="s">
        <v>149</v>
      </c>
      <c r="C33" s="51">
        <v>1</v>
      </c>
      <c r="D33" s="93" t="s">
        <v>285</v>
      </c>
      <c r="E33" s="54" t="s">
        <v>216</v>
      </c>
    </row>
    <row r="34" spans="1:5" ht="60" x14ac:dyDescent="0.2">
      <c r="A34" s="21">
        <v>519</v>
      </c>
      <c r="B34" s="50" t="s">
        <v>150</v>
      </c>
      <c r="C34" s="51">
        <v>1</v>
      </c>
      <c r="D34" s="93" t="s">
        <v>256</v>
      </c>
      <c r="E34" s="54" t="s">
        <v>216</v>
      </c>
    </row>
    <row r="35" spans="1:5" ht="48" x14ac:dyDescent="0.2">
      <c r="A35" s="21">
        <v>520</v>
      </c>
      <c r="B35" s="50" t="s">
        <v>151</v>
      </c>
      <c r="C35" s="51">
        <v>1</v>
      </c>
      <c r="D35" s="93" t="s">
        <v>256</v>
      </c>
      <c r="E35" s="54" t="s">
        <v>216</v>
      </c>
    </row>
    <row r="36" spans="1:5" ht="36" x14ac:dyDescent="0.2">
      <c r="A36" s="21">
        <v>521</v>
      </c>
      <c r="B36" s="50" t="s">
        <v>152</v>
      </c>
      <c r="C36" s="51">
        <v>1</v>
      </c>
      <c r="D36" s="93" t="s">
        <v>256</v>
      </c>
      <c r="E36" s="54" t="s">
        <v>216</v>
      </c>
    </row>
    <row r="37" spans="1:5" ht="108" x14ac:dyDescent="0.2">
      <c r="A37" s="21">
        <v>522</v>
      </c>
      <c r="B37" s="50" t="s">
        <v>153</v>
      </c>
      <c r="C37" s="51">
        <v>1</v>
      </c>
      <c r="D37" s="93" t="s">
        <v>256</v>
      </c>
      <c r="E37" s="54" t="s">
        <v>216</v>
      </c>
    </row>
    <row r="38" spans="1:5" ht="72" x14ac:dyDescent="0.2">
      <c r="A38" s="21">
        <v>523</v>
      </c>
      <c r="B38" s="50" t="s">
        <v>154</v>
      </c>
      <c r="C38" s="51">
        <v>1</v>
      </c>
      <c r="D38" s="93" t="s">
        <v>256</v>
      </c>
      <c r="E38" s="54" t="s">
        <v>216</v>
      </c>
    </row>
    <row r="39" spans="1:5" ht="48" x14ac:dyDescent="0.2">
      <c r="A39" s="21">
        <v>524</v>
      </c>
      <c r="B39" s="50" t="s">
        <v>155</v>
      </c>
      <c r="C39" s="51">
        <v>1</v>
      </c>
      <c r="D39" s="93" t="s">
        <v>256</v>
      </c>
      <c r="E39" s="54" t="s">
        <v>216</v>
      </c>
    </row>
    <row r="40" spans="1:5" ht="36" x14ac:dyDescent="0.2">
      <c r="A40" s="21">
        <v>525</v>
      </c>
      <c r="B40" s="50" t="s">
        <v>156</v>
      </c>
      <c r="C40" s="51">
        <v>1</v>
      </c>
      <c r="D40" s="93" t="s">
        <v>256</v>
      </c>
      <c r="E40" s="54" t="s">
        <v>216</v>
      </c>
    </row>
    <row r="41" spans="1:5" ht="25.5" x14ac:dyDescent="0.2">
      <c r="A41" s="21">
        <v>526</v>
      </c>
      <c r="B41" s="50" t="s">
        <v>157</v>
      </c>
      <c r="C41" s="51">
        <v>1</v>
      </c>
      <c r="D41" s="93" t="s">
        <v>256</v>
      </c>
      <c r="E41" s="54" t="s">
        <v>216</v>
      </c>
    </row>
    <row r="42" spans="1:5" ht="25.5" x14ac:dyDescent="0.2">
      <c r="A42" s="21">
        <v>527</v>
      </c>
      <c r="B42" s="50" t="s">
        <v>158</v>
      </c>
      <c r="C42" s="51">
        <v>1</v>
      </c>
      <c r="D42" s="93" t="s">
        <v>256</v>
      </c>
      <c r="E42" s="54" t="s">
        <v>216</v>
      </c>
    </row>
    <row r="43" spans="1:5" ht="60" x14ac:dyDescent="0.2">
      <c r="A43" s="21">
        <v>528</v>
      </c>
      <c r="B43" s="50" t="s">
        <v>159</v>
      </c>
      <c r="C43" s="51">
        <v>1</v>
      </c>
      <c r="D43" s="93" t="s">
        <v>256</v>
      </c>
      <c r="E43" s="54" t="s">
        <v>216</v>
      </c>
    </row>
    <row r="44" spans="1:5" ht="25.5" x14ac:dyDescent="0.2">
      <c r="A44" s="21">
        <v>529</v>
      </c>
      <c r="B44" s="50" t="s">
        <v>160</v>
      </c>
      <c r="C44" s="51">
        <v>1</v>
      </c>
      <c r="D44" s="93" t="s">
        <v>256</v>
      </c>
      <c r="E44" s="54" t="s">
        <v>216</v>
      </c>
    </row>
    <row r="45" spans="1:5" ht="48" x14ac:dyDescent="0.2">
      <c r="A45" s="21">
        <v>530</v>
      </c>
      <c r="B45" s="50" t="s">
        <v>161</v>
      </c>
      <c r="C45" s="51">
        <v>1</v>
      </c>
      <c r="D45" s="93" t="s">
        <v>285</v>
      </c>
      <c r="E45" s="54" t="s">
        <v>216</v>
      </c>
    </row>
    <row r="46" spans="1:5" ht="48" x14ac:dyDescent="0.2">
      <c r="A46" s="21">
        <v>531</v>
      </c>
      <c r="B46" s="50" t="s">
        <v>162</v>
      </c>
      <c r="C46" s="51">
        <v>1</v>
      </c>
      <c r="D46" s="93" t="s">
        <v>256</v>
      </c>
      <c r="E46" s="54" t="s">
        <v>216</v>
      </c>
    </row>
    <row r="47" spans="1:5" ht="25.5" x14ac:dyDescent="0.2">
      <c r="A47" s="21">
        <v>532</v>
      </c>
      <c r="B47" s="50" t="s">
        <v>163</v>
      </c>
      <c r="C47" s="51">
        <v>1</v>
      </c>
      <c r="D47" s="93" t="s">
        <v>256</v>
      </c>
      <c r="E47" s="54" t="s">
        <v>216</v>
      </c>
    </row>
    <row r="48" spans="1:5" ht="96" x14ac:dyDescent="0.2">
      <c r="A48" s="21">
        <v>533</v>
      </c>
      <c r="B48" s="50" t="s">
        <v>164</v>
      </c>
      <c r="C48" s="51">
        <v>1</v>
      </c>
      <c r="D48" s="93" t="s">
        <v>256</v>
      </c>
      <c r="E48" s="54" t="s">
        <v>216</v>
      </c>
    </row>
    <row r="49" spans="1:5" ht="96" x14ac:dyDescent="0.2">
      <c r="A49" s="21">
        <v>534</v>
      </c>
      <c r="B49" s="50" t="s">
        <v>165</v>
      </c>
      <c r="C49" s="51">
        <v>1</v>
      </c>
      <c r="D49" s="93" t="s">
        <v>256</v>
      </c>
      <c r="E49" s="54" t="s">
        <v>216</v>
      </c>
    </row>
    <row r="50" spans="1:5" ht="96" x14ac:dyDescent="0.2">
      <c r="A50" s="21">
        <v>535</v>
      </c>
      <c r="B50" s="50" t="s">
        <v>166</v>
      </c>
      <c r="C50" s="51">
        <v>1</v>
      </c>
      <c r="D50" s="93" t="s">
        <v>256</v>
      </c>
      <c r="E50" s="54" t="s">
        <v>216</v>
      </c>
    </row>
    <row r="51" spans="1:5" ht="25.5" x14ac:dyDescent="0.2">
      <c r="A51" s="21">
        <v>536</v>
      </c>
      <c r="B51" s="50" t="s">
        <v>167</v>
      </c>
      <c r="C51" s="51">
        <v>1</v>
      </c>
      <c r="D51" s="93" t="s">
        <v>256</v>
      </c>
      <c r="E51" s="54" t="s">
        <v>216</v>
      </c>
    </row>
    <row r="52" spans="1:5" ht="36" x14ac:dyDescent="0.2">
      <c r="A52" s="21">
        <v>537</v>
      </c>
      <c r="B52" s="50" t="s">
        <v>168</v>
      </c>
      <c r="C52" s="51">
        <v>1</v>
      </c>
      <c r="D52" s="93" t="s">
        <v>256</v>
      </c>
      <c r="E52" s="54" t="s">
        <v>216</v>
      </c>
    </row>
    <row r="53" spans="1:5" ht="36" x14ac:dyDescent="0.2">
      <c r="A53" s="21">
        <v>538</v>
      </c>
      <c r="B53" s="50" t="s">
        <v>169</v>
      </c>
      <c r="C53" s="51">
        <v>1</v>
      </c>
      <c r="D53" s="93" t="s">
        <v>256</v>
      </c>
      <c r="E53" s="54" t="s">
        <v>216</v>
      </c>
    </row>
    <row r="54" spans="1:5" ht="25.5" x14ac:dyDescent="0.2">
      <c r="A54" s="21">
        <v>539</v>
      </c>
      <c r="B54" s="50" t="s">
        <v>170</v>
      </c>
      <c r="C54" s="51">
        <v>1</v>
      </c>
      <c r="D54" s="93" t="s">
        <v>256</v>
      </c>
      <c r="E54" s="54" t="s">
        <v>216</v>
      </c>
    </row>
    <row r="55" spans="1:5" ht="25.5" x14ac:dyDescent="0.2">
      <c r="A55" s="21">
        <v>540</v>
      </c>
      <c r="B55" s="50" t="s">
        <v>171</v>
      </c>
      <c r="C55" s="51">
        <v>1</v>
      </c>
      <c r="D55" s="93" t="s">
        <v>256</v>
      </c>
      <c r="E55" s="54" t="s">
        <v>216</v>
      </c>
    </row>
    <row r="56" spans="1:5" ht="25.5" x14ac:dyDescent="0.2">
      <c r="A56" s="21">
        <v>541</v>
      </c>
      <c r="B56" s="50" t="s">
        <v>172</v>
      </c>
      <c r="C56" s="51">
        <v>1</v>
      </c>
      <c r="D56" s="93" t="s">
        <v>256</v>
      </c>
      <c r="E56" s="54" t="s">
        <v>216</v>
      </c>
    </row>
    <row r="57" spans="1:5" ht="60" x14ac:dyDescent="0.2">
      <c r="A57" s="21">
        <v>542</v>
      </c>
      <c r="B57" s="50" t="s">
        <v>173</v>
      </c>
      <c r="C57" s="51">
        <v>1</v>
      </c>
      <c r="D57" s="93" t="s">
        <v>256</v>
      </c>
      <c r="E57" s="54" t="s">
        <v>216</v>
      </c>
    </row>
    <row r="58" spans="1:5" ht="36" x14ac:dyDescent="0.2">
      <c r="A58" s="21">
        <v>543</v>
      </c>
      <c r="B58" s="50" t="s">
        <v>174</v>
      </c>
      <c r="C58" s="51">
        <v>1</v>
      </c>
      <c r="D58" s="93" t="s">
        <v>256</v>
      </c>
      <c r="E58" s="54" t="s">
        <v>216</v>
      </c>
    </row>
    <row r="59" spans="1:5" ht="25.5" x14ac:dyDescent="0.2">
      <c r="A59" s="21">
        <v>544</v>
      </c>
      <c r="B59" s="50" t="s">
        <v>175</v>
      </c>
      <c r="C59" s="51">
        <v>1</v>
      </c>
      <c r="D59" s="93" t="s">
        <v>256</v>
      </c>
      <c r="E59" s="54" t="s">
        <v>216</v>
      </c>
    </row>
    <row r="60" spans="1:5" ht="60" x14ac:dyDescent="0.2">
      <c r="A60" s="21">
        <v>545</v>
      </c>
      <c r="B60" s="50" t="s">
        <v>176</v>
      </c>
      <c r="C60" s="51">
        <v>1</v>
      </c>
      <c r="D60" s="93" t="s">
        <v>256</v>
      </c>
      <c r="E60" s="54" t="s">
        <v>216</v>
      </c>
    </row>
    <row r="61" spans="1:5" ht="25.5" x14ac:dyDescent="0.2">
      <c r="A61" s="21">
        <v>546</v>
      </c>
      <c r="B61" s="50" t="s">
        <v>177</v>
      </c>
      <c r="C61" s="51">
        <v>1</v>
      </c>
      <c r="D61" s="93" t="s">
        <v>256</v>
      </c>
      <c r="E61" s="54" t="s">
        <v>216</v>
      </c>
    </row>
    <row r="62" spans="1:5" ht="36" x14ac:dyDescent="0.2">
      <c r="A62" s="21">
        <v>547</v>
      </c>
      <c r="B62" s="50" t="s">
        <v>178</v>
      </c>
      <c r="C62" s="51">
        <v>1</v>
      </c>
      <c r="D62" s="93" t="s">
        <v>256</v>
      </c>
      <c r="E62" s="54" t="s">
        <v>216</v>
      </c>
    </row>
    <row r="63" spans="1:5" ht="25.5" x14ac:dyDescent="0.2">
      <c r="A63" s="21">
        <v>548</v>
      </c>
      <c r="B63" s="50" t="s">
        <v>179</v>
      </c>
      <c r="C63" s="51">
        <v>1</v>
      </c>
      <c r="D63" s="93" t="s">
        <v>256</v>
      </c>
      <c r="E63" s="54" t="s">
        <v>216</v>
      </c>
    </row>
    <row r="64" spans="1:5" ht="25.5" x14ac:dyDescent="0.2">
      <c r="A64" s="21">
        <v>549</v>
      </c>
      <c r="B64" s="50" t="s">
        <v>180</v>
      </c>
      <c r="C64" s="51">
        <v>1</v>
      </c>
      <c r="D64" s="93" t="s">
        <v>256</v>
      </c>
      <c r="E64" s="54" t="s">
        <v>216</v>
      </c>
    </row>
    <row r="65" spans="1:5" ht="48" x14ac:dyDescent="0.2">
      <c r="A65" s="21">
        <v>550</v>
      </c>
      <c r="B65" s="50" t="s">
        <v>181</v>
      </c>
      <c r="C65" s="51">
        <v>1</v>
      </c>
      <c r="D65" s="93" t="s">
        <v>256</v>
      </c>
      <c r="E65" s="54" t="s">
        <v>216</v>
      </c>
    </row>
    <row r="66" spans="1:5" ht="25.5" x14ac:dyDescent="0.2">
      <c r="A66" s="21">
        <v>551</v>
      </c>
      <c r="B66" s="50" t="s">
        <v>182</v>
      </c>
      <c r="C66" s="51">
        <v>1</v>
      </c>
      <c r="D66" s="93" t="s">
        <v>256</v>
      </c>
      <c r="E66" s="54" t="s">
        <v>216</v>
      </c>
    </row>
    <row r="67" spans="1:5" ht="25.5" x14ac:dyDescent="0.2">
      <c r="A67" s="21">
        <v>552</v>
      </c>
      <c r="B67" s="50" t="s">
        <v>183</v>
      </c>
      <c r="C67" s="51">
        <v>1</v>
      </c>
      <c r="D67" s="93" t="s">
        <v>256</v>
      </c>
      <c r="E67" s="54" t="s">
        <v>216</v>
      </c>
    </row>
    <row r="68" spans="1:5" ht="48" x14ac:dyDescent="0.2">
      <c r="A68" s="21">
        <v>553</v>
      </c>
      <c r="B68" s="50" t="s">
        <v>184</v>
      </c>
      <c r="C68" s="51">
        <v>1</v>
      </c>
      <c r="D68" s="93" t="s">
        <v>256</v>
      </c>
      <c r="E68" s="54" t="s">
        <v>216</v>
      </c>
    </row>
    <row r="69" spans="1:5" ht="144" x14ac:dyDescent="0.2">
      <c r="A69" s="21">
        <v>554</v>
      </c>
      <c r="B69" s="50" t="s">
        <v>185</v>
      </c>
      <c r="C69" s="51">
        <v>1</v>
      </c>
      <c r="D69" s="93" t="s">
        <v>256</v>
      </c>
      <c r="E69" s="54" t="s">
        <v>216</v>
      </c>
    </row>
    <row r="70" spans="1:5" ht="60" x14ac:dyDescent="0.2">
      <c r="A70" s="21">
        <v>555</v>
      </c>
      <c r="B70" s="50" t="s">
        <v>186</v>
      </c>
      <c r="C70" s="51">
        <v>1</v>
      </c>
      <c r="D70" s="93" t="s">
        <v>256</v>
      </c>
      <c r="E70" s="54" t="s">
        <v>216</v>
      </c>
    </row>
    <row r="71" spans="1:5" ht="36" x14ac:dyDescent="0.2">
      <c r="A71" s="21">
        <v>556</v>
      </c>
      <c r="B71" s="50" t="s">
        <v>187</v>
      </c>
      <c r="C71" s="51">
        <v>1</v>
      </c>
      <c r="D71" s="93" t="s">
        <v>256</v>
      </c>
      <c r="E71" s="54" t="s">
        <v>216</v>
      </c>
    </row>
    <row r="72" spans="1:5" ht="36" x14ac:dyDescent="0.2">
      <c r="A72" s="21">
        <v>557</v>
      </c>
      <c r="B72" s="50" t="s">
        <v>188</v>
      </c>
      <c r="C72" s="51">
        <v>1</v>
      </c>
      <c r="D72" s="93" t="s">
        <v>256</v>
      </c>
      <c r="E72" s="54" t="s">
        <v>216</v>
      </c>
    </row>
    <row r="73" spans="1:5" ht="25.5" x14ac:dyDescent="0.2">
      <c r="A73" s="21">
        <v>558</v>
      </c>
      <c r="B73" s="50" t="s">
        <v>189</v>
      </c>
      <c r="C73" s="51">
        <v>1</v>
      </c>
      <c r="D73" s="93" t="s">
        <v>256</v>
      </c>
      <c r="E73" s="54" t="s">
        <v>216</v>
      </c>
    </row>
    <row r="74" spans="1:5" ht="25.5" x14ac:dyDescent="0.2">
      <c r="A74" s="21">
        <v>559</v>
      </c>
      <c r="B74" s="50" t="s">
        <v>190</v>
      </c>
      <c r="C74" s="51">
        <v>1</v>
      </c>
      <c r="D74" s="93" t="s">
        <v>256</v>
      </c>
      <c r="E74" s="54" t="s">
        <v>216</v>
      </c>
    </row>
    <row r="75" spans="1:5" ht="25.5" x14ac:dyDescent="0.2">
      <c r="A75" s="21">
        <v>560</v>
      </c>
      <c r="B75" s="50" t="s">
        <v>191</v>
      </c>
      <c r="C75" s="51">
        <v>1</v>
      </c>
      <c r="D75" s="93" t="s">
        <v>256</v>
      </c>
      <c r="E75" s="54" t="s">
        <v>216</v>
      </c>
    </row>
    <row r="76" spans="1:5" ht="36" x14ac:dyDescent="0.2">
      <c r="A76" s="21">
        <v>561</v>
      </c>
      <c r="B76" s="50" t="s">
        <v>192</v>
      </c>
      <c r="C76" s="51">
        <v>1</v>
      </c>
      <c r="D76" s="93" t="s">
        <v>256</v>
      </c>
      <c r="E76" s="54" t="s">
        <v>216</v>
      </c>
    </row>
    <row r="77" spans="1:5" ht="36" x14ac:dyDescent="0.2">
      <c r="A77" s="21">
        <v>562</v>
      </c>
      <c r="B77" s="50" t="s">
        <v>193</v>
      </c>
      <c r="C77" s="51">
        <v>1</v>
      </c>
      <c r="D77" s="93" t="s">
        <v>256</v>
      </c>
      <c r="E77" s="54" t="s">
        <v>216</v>
      </c>
    </row>
    <row r="78" spans="1:5" ht="36" x14ac:dyDescent="0.2">
      <c r="A78" s="21">
        <v>563</v>
      </c>
      <c r="B78" s="50" t="s">
        <v>194</v>
      </c>
      <c r="C78" s="51">
        <v>1</v>
      </c>
      <c r="D78" s="93" t="s">
        <v>256</v>
      </c>
      <c r="E78" s="54" t="s">
        <v>216</v>
      </c>
    </row>
    <row r="79" spans="1:5" ht="36" x14ac:dyDescent="0.2">
      <c r="A79" s="21">
        <v>564</v>
      </c>
      <c r="B79" s="50" t="s">
        <v>195</v>
      </c>
      <c r="C79" s="51">
        <v>1</v>
      </c>
      <c r="D79" s="93" t="s">
        <v>256</v>
      </c>
      <c r="E79" s="54" t="s">
        <v>216</v>
      </c>
    </row>
    <row r="80" spans="1:5" ht="36" x14ac:dyDescent="0.2">
      <c r="A80" s="21">
        <v>565</v>
      </c>
      <c r="B80" s="50" t="s">
        <v>196</v>
      </c>
      <c r="C80" s="51">
        <v>1</v>
      </c>
      <c r="D80" s="93" t="s">
        <v>256</v>
      </c>
      <c r="E80" s="54" t="s">
        <v>216</v>
      </c>
    </row>
    <row r="81" spans="1:5" ht="60" x14ac:dyDescent="0.2">
      <c r="A81" s="21">
        <v>566</v>
      </c>
      <c r="B81" s="50" t="s">
        <v>197</v>
      </c>
      <c r="C81" s="51">
        <v>1</v>
      </c>
      <c r="D81" s="93" t="s">
        <v>256</v>
      </c>
      <c r="E81" s="54" t="s">
        <v>216</v>
      </c>
    </row>
    <row r="82" spans="1:5" ht="48" x14ac:dyDescent="0.2">
      <c r="A82" s="21">
        <v>567</v>
      </c>
      <c r="B82" s="50" t="s">
        <v>198</v>
      </c>
      <c r="C82" s="51">
        <v>1</v>
      </c>
      <c r="D82" s="93" t="s">
        <v>256</v>
      </c>
      <c r="E82" s="54" t="s">
        <v>216</v>
      </c>
    </row>
    <row r="83" spans="1:5" ht="60" x14ac:dyDescent="0.2">
      <c r="A83" s="21">
        <v>568</v>
      </c>
      <c r="B83" s="50" t="s">
        <v>199</v>
      </c>
      <c r="C83" s="51">
        <v>1</v>
      </c>
      <c r="D83" s="93" t="s">
        <v>256</v>
      </c>
      <c r="E83" s="54" t="s">
        <v>216</v>
      </c>
    </row>
    <row r="84" spans="1:5" ht="48" x14ac:dyDescent="0.2">
      <c r="A84" s="21">
        <v>569</v>
      </c>
      <c r="B84" s="50" t="s">
        <v>200</v>
      </c>
      <c r="C84" s="51">
        <v>1</v>
      </c>
      <c r="D84" s="93" t="s">
        <v>256</v>
      </c>
      <c r="E84" s="54" t="s">
        <v>216</v>
      </c>
    </row>
    <row r="85" spans="1:5" ht="36" x14ac:dyDescent="0.2">
      <c r="A85" s="21">
        <v>570</v>
      </c>
      <c r="B85" s="50" t="s">
        <v>201</v>
      </c>
      <c r="C85" s="51">
        <v>1</v>
      </c>
      <c r="D85" s="93" t="s">
        <v>256</v>
      </c>
      <c r="E85" s="54" t="s">
        <v>216</v>
      </c>
    </row>
    <row r="86" spans="1:5" ht="60" x14ac:dyDescent="0.2">
      <c r="A86" s="21">
        <v>571</v>
      </c>
      <c r="B86" s="50" t="s">
        <v>202</v>
      </c>
      <c r="C86" s="51">
        <v>1</v>
      </c>
      <c r="D86" s="93" t="s">
        <v>256</v>
      </c>
      <c r="E86" s="54" t="s">
        <v>216</v>
      </c>
    </row>
    <row r="87" spans="1:5" ht="36" x14ac:dyDescent="0.2">
      <c r="A87" s="21">
        <v>572</v>
      </c>
      <c r="B87" s="50" t="s">
        <v>203</v>
      </c>
      <c r="C87" s="51">
        <v>1</v>
      </c>
      <c r="D87" s="93" t="s">
        <v>256</v>
      </c>
      <c r="E87" s="54" t="s">
        <v>216</v>
      </c>
    </row>
    <row r="88" spans="1:5" ht="15" customHeight="1" x14ac:dyDescent="0.2">
      <c r="A88" s="80" t="s">
        <v>18</v>
      </c>
      <c r="B88" s="81"/>
      <c r="C88" s="22">
        <f>IFERROR(AVERAGEIF(C16:C87,"&lt;&gt;0"),"")</f>
        <v>0.98611111111111116</v>
      </c>
      <c r="D88" s="23"/>
      <c r="E88" s="23"/>
    </row>
    <row r="89" spans="1:5" ht="15" x14ac:dyDescent="0.25">
      <c r="C89" s="12"/>
    </row>
    <row r="90" spans="1:5" ht="15" x14ac:dyDescent="0.25">
      <c r="C90" s="12"/>
    </row>
    <row r="91" spans="1:5" ht="15" x14ac:dyDescent="0.25">
      <c r="A91" s="12"/>
      <c r="B91" s="12"/>
      <c r="C91" s="12"/>
    </row>
    <row r="92" spans="1:5" ht="15" x14ac:dyDescent="0.25">
      <c r="A92" s="12"/>
      <c r="B92" s="12"/>
      <c r="C92" s="12"/>
    </row>
    <row r="93" spans="1:5" ht="15" x14ac:dyDescent="0.25">
      <c r="A93" s="12"/>
      <c r="B93" s="12"/>
    </row>
    <row r="94" spans="1:5" ht="15" x14ac:dyDescent="0.25">
      <c r="A94" s="12"/>
      <c r="B94" s="12"/>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87" xr:uid="{00000000-0002-0000-0500-000000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87" xr:uid="{00000000-0002-0000-0500-000001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7" xr:uid="{00000000-0002-0000-0500-000002000000}"/>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maria.ramirezl</cp:lastModifiedBy>
  <cp:lastPrinted>2018-07-10T17:20:14Z</cp:lastPrinted>
  <dcterms:created xsi:type="dcterms:W3CDTF">2018-07-09T13:33:47Z</dcterms:created>
  <dcterms:modified xsi:type="dcterms:W3CDTF">2019-02-10T19:50:19Z</dcterms:modified>
</cp:coreProperties>
</file>