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C:\Users\Iliana\Desktop\Iliana\Feria León\Comité de Control Interno\2019\Informes\Formatos oficiales\"/>
    </mc:Choice>
  </mc:AlternateContent>
  <xr:revisionPtr revIDLastSave="0" documentId="13_ncr:1_{F12C9D69-B4FC-45AE-86A0-3AFB766A95EC}" xr6:coauthVersionLast="43" xr6:coauthVersionMax="43" xr10:uidLastSave="{00000000-0000-0000-0000-000000000000}"/>
  <bookViews>
    <workbookView xWindow="-120" yWindow="-120" windowWidth="20730" windowHeight="11160" activeTab="1" xr2:uid="{00000000-000D-0000-FFFF-FFFF00000000}"/>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90" i="3" l="1"/>
  <c r="C35" i="1"/>
  <c r="C26" i="5" l="1"/>
  <c r="C25" i="4"/>
  <c r="C27" i="2"/>
  <c r="A2" i="1" l="1"/>
  <c r="A2" i="2" s="1"/>
  <c r="A2" i="3" s="1"/>
  <c r="A2" i="4" s="1"/>
  <c r="A3" i="2"/>
  <c r="A3" i="3" s="1"/>
  <c r="A3" i="4" s="1"/>
  <c r="A3" i="5" s="1"/>
  <c r="A4" i="1" l="1"/>
  <c r="A4" i="2" s="1"/>
  <c r="A4" i="3" s="1"/>
  <c r="A4" i="4" s="1"/>
  <c r="A1" i="6"/>
  <c r="E4" i="5" l="1"/>
  <c r="A4" i="5"/>
  <c r="E2" i="5"/>
  <c r="A2" i="5"/>
  <c r="A1" i="5"/>
  <c r="E4" i="4" l="1"/>
  <c r="E2" i="4"/>
  <c r="A1" i="4"/>
  <c r="E4" i="3" l="1"/>
  <c r="E2" i="3"/>
  <c r="A1" i="3"/>
  <c r="E4" i="2" l="1"/>
  <c r="E2" i="2"/>
  <c r="A1" i="2" l="1"/>
</calcChain>
</file>

<file path=xl/sharedStrings.xml><?xml version="1.0" encoding="utf-8"?>
<sst xmlns="http://schemas.openxmlformats.org/spreadsheetml/2006/main" count="410" uniqueCount="289">
  <si>
    <t>Índice:</t>
  </si>
  <si>
    <t>Elaboró:</t>
  </si>
  <si>
    <t>Fecha:</t>
  </si>
  <si>
    <t>Supervisó:</t>
  </si>
  <si>
    <t xml:space="preserve">Escala </t>
  </si>
  <si>
    <t>Descripción</t>
  </si>
  <si>
    <t>Menor a 70%</t>
  </si>
  <si>
    <t xml:space="preserve">Insuficiente </t>
  </si>
  <si>
    <t>De 70 a 99%</t>
  </si>
  <si>
    <t>Satisfactorio</t>
  </si>
  <si>
    <t>Sobresaliente</t>
  </si>
  <si>
    <t>Punto de interés</t>
  </si>
  <si>
    <r>
      <t>Resultados Componente 1 "</t>
    </r>
    <r>
      <rPr>
        <b/>
        <u/>
        <sz val="9"/>
        <color rgb="FF0070C0"/>
        <rFont val="Arial"/>
        <family val="2"/>
      </rPr>
      <t>Ambiente de Control</t>
    </r>
    <r>
      <rPr>
        <b/>
        <u/>
        <sz val="9"/>
        <color theme="1"/>
        <rFont val="Arial"/>
        <family val="2"/>
      </rPr>
      <t>"</t>
    </r>
  </si>
  <si>
    <t>% Avance</t>
  </si>
  <si>
    <t>Entregables/Evidencia documental</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</si>
  <si>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</si>
  <si>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</si>
  <si>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</si>
  <si>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</si>
  <si>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</si>
  <si>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</si>
  <si>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</si>
  <si>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</si>
  <si>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</si>
  <si>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</si>
  <si>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</si>
  <si>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</si>
  <si>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</si>
  <si>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</si>
  <si>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</si>
  <si>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</si>
  <si>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</si>
  <si>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</si>
  <si>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</si>
  <si>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</si>
  <si>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</si>
  <si>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</si>
  <si>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</si>
  <si>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</si>
  <si>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</si>
  <si>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</si>
  <si>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</si>
  <si>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</si>
  <si>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</si>
  <si>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</si>
  <si>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</si>
  <si>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</si>
  <si>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</si>
  <si>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</si>
  <si>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</si>
  <si>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</si>
  <si>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Municipio de León</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</si>
  <si>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</si>
  <si>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</si>
  <si>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</si>
  <si>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</si>
  <si>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</si>
  <si>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</si>
  <si>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</si>
  <si>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</si>
  <si>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</si>
  <si>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</si>
  <si>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</si>
  <si>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</si>
  <si>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</si>
  <si>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</si>
  <si>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</si>
  <si>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</si>
  <si>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</si>
  <si>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</si>
  <si>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</si>
  <si>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</si>
  <si>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</si>
  <si>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</si>
  <si>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</si>
  <si>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</si>
  <si>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</si>
  <si>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</si>
  <si>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</si>
  <si>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</si>
  <si>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</si>
  <si>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</si>
  <si>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</si>
  <si>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</si>
  <si>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</si>
  <si>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</si>
  <si>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</si>
  <si>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</si>
  <si>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</si>
  <si>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</si>
  <si>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</si>
  <si>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</si>
  <si>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</si>
  <si>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</si>
  <si>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</si>
  <si>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</si>
  <si>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</si>
  <si>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</si>
  <si>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</si>
  <si>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</si>
  <si>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</si>
  <si>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</si>
  <si>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</si>
  <si>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</si>
  <si>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</si>
  <si>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</si>
  <si>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</si>
  <si>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</si>
  <si>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</si>
  <si>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</si>
  <si>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</si>
  <si>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</si>
  <si>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</si>
  <si>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</si>
  <si>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</si>
  <si>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</si>
  <si>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</si>
  <si>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</si>
  <si>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</si>
  <si>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</si>
  <si>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</si>
  <si>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Cuente con un sistema de siguimiento a medios de comunicación de la información dada a conocer a la ciudadanía.</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</si>
  <si>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</si>
  <si>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</si>
  <si>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</si>
  <si>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</si>
  <si>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</si>
  <si>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</si>
  <si>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</si>
  <si>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</si>
  <si>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</si>
  <si>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</si>
  <si>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</si>
  <si>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</si>
  <si>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</si>
  <si>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</si>
  <si>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</si>
  <si>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</si>
  <si>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</si>
  <si>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</si>
  <si>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</si>
  <si>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</si>
  <si>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</si>
  <si>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</si>
  <si>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</si>
  <si>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</si>
  <si>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</si>
  <si>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</si>
  <si>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</si>
  <si>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</si>
  <si>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</si>
  <si>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</si>
  <si>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</si>
  <si>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</si>
  <si>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</si>
  <si>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</si>
  <si>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</si>
  <si>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</si>
  <si>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</si>
  <si>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</si>
  <si>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</si>
  <si>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</si>
  <si>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</si>
  <si>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</si>
  <si>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ICCA</t>
  </si>
  <si>
    <t>FOT</t>
  </si>
  <si>
    <t>Patronato de la Feria Estatal de León y Parque Ecológico</t>
  </si>
  <si>
    <t>Dirección General del Patronato de la Feria Estatal de León y Parque Ecológico</t>
  </si>
  <si>
    <t>NA</t>
  </si>
  <si>
    <t>Artículo 41, Reglamento de Adquisiciones y Enajenaciones, Arrendamientos, Comodatos y Contratación de Servicios para el Municipio de León.</t>
  </si>
  <si>
    <t xml:space="preserve">Reporte de actualización del periódico mural / Fotografías del periódico mural, copia de la credencial de empleado en donde se difunden la misión, visión y valores. </t>
  </si>
  <si>
    <t>05/07/2019 04/10/2019</t>
  </si>
  <si>
    <t>Relación de solicitudes de información, así como las respuestas otorgadas / Oficios de respuesta.</t>
  </si>
  <si>
    <t>31/05/2019  30/09/2019  30/11/2019</t>
  </si>
  <si>
    <t>Actas de sesión.</t>
  </si>
  <si>
    <t>Acta de Instalación.</t>
  </si>
  <si>
    <t>Programa de Trabajo Interno Recinto, Feria y Visitas Escolares</t>
  </si>
  <si>
    <t xml:space="preserve">Registro de: contratación de espacios comerciales Feria y Recinto. </t>
  </si>
  <si>
    <t>Capacitación en tiempos y movimientos, realizar una herramienta para mejora el trámite o servicio (tiempos y movimientos), desarrollada en conjunto con la Dirección de Mejora Regulatoria .</t>
  </si>
  <si>
    <t>Cuadro de clasificación archivística y Catálogo de disposición documental.</t>
  </si>
  <si>
    <t>Inventario documental de archivos.</t>
  </si>
  <si>
    <t xml:space="preserve">Expedientes del área de Seguridad y Vigilancia, Mercadotecnia, Eventos y Espectáculos, Parque Ecológico, Sub dirección Administrativa, Recursos Humanos, Dirección General, Servicios Generales. </t>
  </si>
  <si>
    <t>Acomodo identificado y organizado de los expedientes.</t>
  </si>
  <si>
    <t>30/04/2019 31/07/2019 31/10/2019</t>
  </si>
  <si>
    <t>Arqueos efectuados / Formato de arqueo de fondo fijo firmado por el responsable de elaboración y por el responsable del fondo fijo, comprobantes fiscales de los gastos incurridos</t>
  </si>
  <si>
    <t>Inventario electrónico de programas informáticos en operación.</t>
  </si>
  <si>
    <t>Reporte semestral de cambio de respaldo realizado de todos los equipos cómputo del ente.</t>
  </si>
  <si>
    <t xml:space="preserve">PAM / copia de los servicios de mantenimiento de los equipos de cómputo </t>
  </si>
  <si>
    <t>Reporte semestral de cambio de clave de todos los equipos cómputo del ente</t>
  </si>
  <si>
    <t xml:space="preserve">Reporte consolidado de uso de vehículos / bitácora de uso diario de vehículos </t>
  </si>
  <si>
    <t xml:space="preserve">PAM / copia de los servicios de mantenimiento de los vehículos </t>
  </si>
  <si>
    <t>Reportes mensuales de inventarios de almacén realizados</t>
  </si>
  <si>
    <t xml:space="preserve"> Requisiciones efectuadas durante el periodo establecido o requerido</t>
  </si>
  <si>
    <t>Reporte anual de encuesta de satisfacción / Archivo digital y/o físico del formato de encuestas de satisfacción de servicio realizado a los arrendatarios en época de Recinto, y por expositores y visitantes en temporada de Feria.</t>
  </si>
  <si>
    <t>Reporte semestral / Formatos de altas, bajas, robo o extravío, préstamo y cambio, así como el resguardo actualizado de bienes muebles e intangibles, firmados por los resguardantes, titulares de las áreas respectivas y control patrimonial.</t>
  </si>
  <si>
    <t xml:space="preserve">Informe de inventarios efectuados / Reporte en excel del inventario de bienes muebles actualizado que incluye el estado que guardan y prueba selectiva de fotos de la etiqueta de algunos bienes </t>
  </si>
  <si>
    <t>Resumen de expedientes de vehículos / Expediente de vehículos con licencia de conducir actualizada de los usuarios</t>
  </si>
  <si>
    <t>Reporte de ingresos mensuales / Archivo digital que contiene los CFDI por los ingresos recaudados y copias de las declaraciones y pagos de impuestos</t>
  </si>
  <si>
    <t>31/01/2019 28/02/2019 31/03/2019 30/04/2019 31/05/2019 30/06/2019 31/07/2019 31/08/2019 30/09/2019 31/10/2019 30/11/2019 31/12/2019</t>
  </si>
  <si>
    <t>30/06/2019  31/12/2019</t>
  </si>
  <si>
    <t>Reporte de los movimientos presupuestales / Formato de traspasos presupuestales con importes de los mismos conciliados y firmados por  los titulares de las diferentes áreas y la gerencia de control presupuestal.</t>
  </si>
  <si>
    <t>Calendario anual de obligaciones fiscales.</t>
  </si>
  <si>
    <t>Avance presupuestal enviada digitalmente a través de correo electrónico mensualmente.</t>
  </si>
  <si>
    <t>30/04/2019 31/05/2019 30/06/2019 31/07/2019 31/08/2019 30/09/2019 31/10/2019 30/11/2019 31/12/2019</t>
  </si>
  <si>
    <t>Seguimiento de notas periodísticas durante el evento Feria Estatal de León.</t>
  </si>
  <si>
    <t>Publicación de reconocimientos a través del periódico mural y boletín, según la periodicidad que aplique (copias de los reconocimientos entregados, evidencia fotográfica)</t>
  </si>
  <si>
    <t>Mapa y matriz de riesgos (PTAR)</t>
  </si>
  <si>
    <t>Procedimiento de administración y control de riesgos, PTARS</t>
  </si>
  <si>
    <t xml:space="preserve">Informe de autorizaciones de modificaciones y/o adiciones / Carpeta con autorización del tabulador de puestos y plazas autorizadas, y autorizaciones correspondientes </t>
  </si>
  <si>
    <t xml:space="preserve">Informe o reporte mensual de actualizaciones realizadas a los expedientes / Expedientes del personal actualizados físico y digital. </t>
  </si>
  <si>
    <t xml:space="preserve">Reporte mensual de control de asistencia </t>
  </si>
  <si>
    <t xml:space="preserve">Protocolo de atención a usuarios, difusión del mismo. </t>
  </si>
  <si>
    <t xml:space="preserve">Informe de actividades de mandos medios trimestralmente. </t>
  </si>
  <si>
    <t>Fotos y evidencia de jornadas de integración de los colaboradores</t>
  </si>
  <si>
    <t>31/01/2019 28/02/2019</t>
  </si>
  <si>
    <t xml:space="preserve">Cada area cuenta con un expediente y/o archivo de evidencias de los medios de verificación para corroborar el avance en las metas y objetivos reportadas trimestralmente. </t>
  </si>
  <si>
    <t xml:space="preserve"> Bitácora manual de recepción y entrega de correspondencia. Sistema de correspondencia. </t>
  </si>
  <si>
    <t>31/01/2019                                          28/02/2019</t>
  </si>
  <si>
    <t>31/07/2019 31/10/2019</t>
  </si>
  <si>
    <t>Plan de Trabajo de Control Interno 2019 e Informe semestral 2019.</t>
  </si>
  <si>
    <t>Informe trimestral de avance. Memorándum enviado a las áreas con el formato con el avance trimestral de indicadores de resultados.</t>
  </si>
  <si>
    <t xml:space="preserve">Programa Operativo Anual 2019. </t>
  </si>
  <si>
    <t>Reglamento del Patronato de la Feria Estatal de León y Parque Ecológico y perfiles de puesto.</t>
  </si>
  <si>
    <t xml:space="preserve">Se colocó un buzón interno, asimismo, se realizó su difusión, así como la elaboración de un reporte de sugerencias recibidas. </t>
  </si>
  <si>
    <t xml:space="preserve">Lista de asistencia y evidencia fotográfica. </t>
  </si>
  <si>
    <t>Programa anual de Capacitación del personal / Evidencia fotográfica y documental de la efectiva realización de los cursos programados.</t>
  </si>
  <si>
    <t>El Comité de Ética constató el cumplimiento de todos los obligados del Patronato a presentar la Declaración de Modificación de Situación Patrimonial y de Intereses, disminuyendo la probabilidad de ocurrencia de actos de corrupción. Asimismo, se impartieron dos talleres sobre el tema de conflicto de interés.</t>
  </si>
  <si>
    <t>Con base al protocolo de atención de servicio a la ciudadanía, se realizan encuestas de satisfacción al servicio interno.</t>
  </si>
  <si>
    <t xml:space="preserve">Se desarrolló la encuesta de clima laboral, la cual, se aplicará y generarán análisis y reporte de la información arrojada.  </t>
  </si>
  <si>
    <t xml:space="preserve">Archivo electrónico que contiene claves de acceso a los sistemas y equipos de cómputo. </t>
  </si>
  <si>
    <t>Expediente actualizado digital de los softwares. Reporte de expedientes y manuales de los softwares.</t>
  </si>
  <si>
    <t xml:space="preserve">Bitácora de accesos con registro de entradas y salidas de vehículos. Reporte mensual de incidencias del personal / Reporte impreso del checador de asistencia. Durante el segundo semestre de 2019 se implementará una bitácora de entradas y salidas del personal. </t>
  </si>
  <si>
    <t xml:space="preserve">Resumen de resguardos emitidos / Resguardo individual de bienes muebles firmado por el resguardante, el jefe inmediato superior y el titular de control patrimonial </t>
  </si>
  <si>
    <t xml:space="preserve">Resumen de bajas de activos / Expediente con formato de baja con el dictamen respectivo y fotografía del bien, expediente con formato de robo o extravío, acta administrativa interna, acta del Ministerio Público, expediente de extravío: acta interna y reposición del bien, expediente de siniestro con reporte de siniestro al seguro y reporte de siniestro con asignación del proveedor, finiquito de indemnización y pérdida.  </t>
  </si>
  <si>
    <t>Reporte consolidado de consumo de gasolina / Copias de bitácoras de uso de vehículos y consumo de combustible.</t>
  </si>
  <si>
    <t>Resumen de resguardos emitidos / Carta resguardo de fondo fijo. Se elabora con la creación del fondo fijo que es de manera anual o cuando haya un nuevo fondo fijo.</t>
  </si>
  <si>
    <t>Reporte de recepciones mensuales / Registro de entradas y salidas vehicular.</t>
  </si>
  <si>
    <t>Reporte con los traspasos realizados / Expediente con copias de las actas de autorización de la comisión de tesorería y finanzas y del consejo directivo de traspasos presupuestales compensados y ampliaciones liquida.</t>
  </si>
  <si>
    <t>Carpeta de contratos actualizados con proveedor de software desarrollado</t>
  </si>
  <si>
    <t>Acta de renovación como Comité de Ética del Patronato de la Feria Estatal de León y Parque Ecológico.</t>
  </si>
  <si>
    <t xml:space="preserve">Boletín mensual donde se comparte al personal administrativo los valores, principios. Periódico mural en el que se difunden los principios y valores al personal operativo, además de fotografías y listas de asistencia del calendario vivencial de valores y principios. </t>
  </si>
  <si>
    <t xml:space="preserve">Plan de Acción para la gestión ética, integridad y conflicto de interés, que se implementará durante el 2019. </t>
  </si>
  <si>
    <t xml:space="preserve">Fotografías y listas de asistencia de los servidores públicos del Patronato de la Feria donde recibieron un taller en prevención del conflicto de interés. Se establecieron controles preventivos a través de señalética. </t>
  </si>
  <si>
    <t>Informe a Dirección General por parte de RRHH y Comité de Ética sobre el estado que guarda la atención de las investigaciones de las denuncias por actos contrarios a la ética y a las normas de conducta institucionales que involucren a los servidores públicos del Patronato de la Feria Estatal de León y Parque Ecológico.</t>
  </si>
  <si>
    <t>Encuesta de satisfacción de la Feria, manual de identidad, boletín interno.</t>
  </si>
  <si>
    <t>Actualización trimestral de la información pública de oficio aplicable al Patronato de la Feria Estatal de León y Parque Ecológico, disponible en el portal de internet de la Unidad de Transparencia del Municipio de León https://transparencia.leon.gob.mx/, así como en la página de Recintos Feria León en su apartado de transparencia: http://recintosferialeon.com.mx/sitio/transparencia/.</t>
  </si>
  <si>
    <t>Verificación de PTAR de cada área.</t>
  </si>
  <si>
    <t xml:space="preserve"> Plan de Trabajo del Comité de Control Interno del Patronato de la Feria Estatal de León y Parque Ecológico.</t>
  </si>
  <si>
    <t>Acuse de recibido a la atención y el seguimiento de las observaciones y recomendaciones emitidas por la auditoria CM/AUD02/2019.</t>
  </si>
  <si>
    <t>Presupuestos por área y/o dpto / Requerimientos de los usuarios y líderes de las distintas áreas</t>
  </si>
  <si>
    <t>Se desarrolló un borrador de políticas y lineamientos en materia de seguridad para los sistemas informáticos y de comunicación, el cual, cuenta con el VoBo del Subdirector de Servicios Generales y pasará para VoBo del Director General. Una vez instalado el Comité de Tecnología de la Información, serán ellos quien autoricen dichas políticas.</t>
  </si>
  <si>
    <t xml:space="preserve"> Acta de instalación del Comité de Control Interno del Patronato de la Feria Estatal de León y Parque Ecológico y Plan de Trabajo del Comité de Control Interno 2019, así como su seguimiento. </t>
  </si>
  <si>
    <t>Boletín Interno, buzón de quejas y sugerencias.</t>
  </si>
  <si>
    <t>Alineación al Programa de Gobierno Municipal 2018-2021. En agosto del año en curso, actualizaremos los programas que aplicaran en 2020. Alineación al Plan Nacional de Desarrollo 2018 y 2024. En el mes de julio se actualizará para el presupuesto basado en resultados a través de la metodología del marco lógico para el ejercicio 2020.</t>
  </si>
  <si>
    <t>Anualmente se actualiza el Programa presupuestarios Feria, Recinto y Festival de muertos. En junio del año en curso, se comenzó la actualización de los programas que aplicaran en 2020. En el mes de julio se actualizará para el presupuesto basado en resultados a través de la metodología del marco lógico para el ejercicio 2020.</t>
  </si>
  <si>
    <t>Arboles de problemas, Feria, Recinto, Festival de Muertos. Matriz de Indicadores y Resultados (MIR), Feria, Recinto, Festival. En el mes de julio se actualizará para el presupuesto basado en resultados a través de la metodología del marco lógico para el ejercicio 2020.</t>
  </si>
  <si>
    <t>Ficha técnica para cada indicador de los MIR , Feria, Recinto, Festival. En el mes de julio se actualizará para el presupuesto basado en resultados a través de la metodología del marco lógico para el ejercicio 2020.</t>
  </si>
  <si>
    <t>Investigación de Mercado Feria Estatal de León 2019.</t>
  </si>
  <si>
    <t>EL ARCHIVO INDICADO EN EL PLAN DE TRABAJO (0353_EGR) QUE CONTENÍA LAS FUENTES DE FINANCIAMIENTO YA NO ES VIGENTE EN LA INFORMACION FINANCIERA PARA EL EJERCICIO 2019. POR LO QUE, SE AGREGAN LOS ARCHIVOS QUE CORRESPONDEN A INGRESO Y EGRESO QUE SE INTEGRAN EN LA INFORMACION FINANCIERA DURANTE EL EJERCICIO 2019. A NIVEL PARTIDA PRESUPUESTAL EL CÓDIGO PRESUPUESTAL QUE INTEGRA TANTO LAS CUENTAS DE INGRESOS COMO LAS PARTIDAS DE EGRESOS TIENEN INCLUIDO 2 DÍGITOS EN LOS QUE SE IDENTIFICA LA FUENTE DE FINANCIAMIENTO.</t>
  </si>
  <si>
    <t>Avance de indicadores de resultados al 31 de junio de 2019.</t>
  </si>
  <si>
    <t xml:space="preserve">Buzones de quejas y sugerencias y boletín interno. </t>
  </si>
  <si>
    <t>Organigrama y estructura organizacional. En cuanto a los perfiles de puesto se turnarán al Consejo Directivo del Patronato de la Feria para autorización en el mes de agosto.</t>
  </si>
  <si>
    <t>Acta de instalación del comité de control interno y Reglas de operación del Comité de Control Interno.</t>
  </si>
  <si>
    <t>Cédulas de PTAR por cada área y actas de reuniones del Comité de Control Interno.</t>
  </si>
  <si>
    <t>Procedimiento de administración y control de riesgos, PTARS. Acciones de mejora en la Metodología del Marco Lógico. Se está dando seguimiento al PTAR de cada una de las áreas.</t>
  </si>
  <si>
    <t>Último Informe semestral del estado del control interno del Patronato, entregado a la Contraloría (julio 2018, enero y julio 2019).</t>
  </si>
  <si>
    <t xml:space="preserve">Boletín Interno. </t>
  </si>
  <si>
    <t xml:space="preserve">Se cuenta con un Manual Organizacional. Sin embargo, el 30 de junio se terminó una actualización del Manual Organizacional (Filosofía, Perfiles, Procedimientos y Organigrama), en el mes de agosto se turnará al Consejo Directivo para su autorización.  </t>
  </si>
  <si>
    <t xml:space="preserve">Seguimiento PTAR de cada área.  </t>
  </si>
  <si>
    <t>Código de Conducta. Una vez aprobado por la Contraloría, el Código de Conducta se colocará en la página web del Patronato de la Feria y se colocará físicamente en las instalaciones.</t>
  </si>
  <si>
    <t xml:space="preserve">Se están seleccionado el personal que conformará el Comité de Tecnologías de Información. Asimismo, se ha establecido una fecha para instalar el comité e inicio de actividades.  </t>
  </si>
  <si>
    <t>Reglas de operación del Comité de Control Interno y Gestión de Riesgos / Correo donde se solicita a cada responsable evidencia del seguimiento al Plan de Trabajo 2019</t>
  </si>
  <si>
    <t xml:space="preserve">Seguimiento con reporte de avance del PTAR y al Plan de Trabajo del Comité de Control Interno por los titulares de cada área que integran dicho Comité. </t>
  </si>
  <si>
    <t xml:space="preserve">Se da seguimiento a los contratos y se tiene evidencia de los entregables establecidos en los contratos, queda pendiente de implementar el reporte de supervisión del cumplimiento de las cláusulas establecidas. Chek-list de cumplimiento al objeto del contrato y entregables aplicables. </t>
  </si>
  <si>
    <t>Se tienen las observaciones y recomendaciones de ASEG y Contraloría Municipal.</t>
  </si>
  <si>
    <t xml:space="preserve">Página de Recinto Ferial. http://recintosferialeon.com.mx/sitio/ y http://ferialeon.org/ </t>
  </si>
  <si>
    <t xml:space="preserve">Expediente de trabajadores / Archivo digital e impreso del curso de inducción para el personal eventual del evento Feria Estatal de León 2019, evidencia fotográfica del mismo. Curso de inducción a personal de base.  </t>
  </si>
  <si>
    <t xml:space="preserve">Derivado de la instalación del nuevo Consejo Directivo del Patronato de la Feria Estatal de León y Parque Ecológico 2019-2022, se está actualizando la nueva imagen de la credencial con los requisitos correspondientes. La evidencia con la que se cuenta son propuestas de diseño.   </t>
  </si>
  <si>
    <t>Se cuenta con un borrador del dictamen donde se justifica la necesidad de la contratación, el cual, está en proceso de análisis y revisión.</t>
  </si>
  <si>
    <t>Se cuenta con un listado donde se especifica por área del Patronato, los filtros aplicables en los equipos de cómputo para el control de acceso a páginas no autorizadas.</t>
  </si>
  <si>
    <t>Se está desarrollando un programa de adquisición y actualización de equipos de cómputo y software, con base a la normatividad en materia de Tecnologías de la Información del Municipio de León. Se cuenta con un borrador de diagnóstico donde se especifica la necesidad de adquisición por fecha, memoria y software.</t>
  </si>
  <si>
    <t>Para el desarrollo de Plan de recuperación de desastres y de continuidad de la operación para los sistemas informáticos, se cuenta con una cotización del servidor NAS para el respaldo automático de la información, este se incluirá dentro del Plan de recuperación, asimismo, se tiene acercamiento con la Subdirección de Tecnologías de la Información como apoyo a la elaboración del mismo.</t>
  </si>
  <si>
    <t>Boletín Interno, periódico mural, informe trimestral a  la Dirección General de Hospitalidad y Turismo, así como el informe mensual de estados financieros presentado al Consejo Directivo del Patronato.</t>
  </si>
  <si>
    <t>Durante las reuniones trimestrales del Comité de Control interno donde se informe los avances a plan de trabajo del Comité. Así como las reuniones del Consejo Directivo y Comisiones del Patronato de la Feria.</t>
  </si>
  <si>
    <t xml:space="preserve">Al 30 de junio de 2019 se lleva un avance de 70% en las evaluaciones anuales firmada por cada servidor público. </t>
  </si>
  <si>
    <t>Informe de Control Interno Primer Semestre 2019</t>
  </si>
  <si>
    <t>Código de Conducta, ratificación de los valores éticos, las normas de conducta. Se encuentra en revisión por parte de la Contraloría Municipal.</t>
  </si>
  <si>
    <t>Programa de Trabajo de la Unidad de Mejora Regulatoria del Patronato de la Feria y fichas técnicas de mejora regulatoria.</t>
  </si>
  <si>
    <t xml:space="preserve">En la reunión de Control Interno del 20 de marzo de 2019 el C.P. Martín Millán, anterior Director de Evaluación del Sistema de Control Interno de la Contraloría Municipal, acordó realizar una capacitación/taller respecto a los tiempos y movimientos.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</si>
</sst>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4"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sz val="9"/>
      <name val="Arial"/>
      <family val="2"/>
    </font>
    <font>
      <sz val="9"/>
      <color theme="1"/>
      <name val="Arial"/>
      <family val="2"/>
    </font>
    <font>
      <sz val="9"/>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111">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Font="1" applyFill="1" applyBorder="1" applyAlignment="1">
      <alignment horizontal="center" vertical="top" wrapTex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6" borderId="7" xfId="0" applyFont="1" applyFill="1" applyBorder="1" applyProtection="1">
      <protection locked="0"/>
    </xf>
    <xf numFmtId="0" fontId="7" fillId="7" borderId="7" xfId="0" applyFont="1" applyFill="1" applyBorder="1" applyProtection="1">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top" wrapText="1"/>
      <protection locked="0"/>
    </xf>
    <xf numFmtId="0" fontId="0" fillId="2" borderId="0" xfId="0" applyFill="1" applyProtection="1">
      <protection locked="0"/>
    </xf>
    <xf numFmtId="0" fontId="17" fillId="2" borderId="7" xfId="0" applyFont="1" applyFill="1" applyBorder="1" applyAlignment="1" applyProtection="1">
      <alignment horizontal="justify" vertical="top" wrapText="1"/>
      <protection locked="0"/>
    </xf>
    <xf numFmtId="0" fontId="7" fillId="2" borderId="0" xfId="0" applyFont="1" applyFill="1" applyAlignment="1" applyProtection="1">
      <alignment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0" fontId="7" fillId="0" borderId="7" xfId="0" applyFont="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9" fontId="7" fillId="2" borderId="7" xfId="2"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2" fillId="2" borderId="0" xfId="0" applyFont="1" applyFill="1" applyAlignment="1">
      <alignment horizontal="center" vertical="top"/>
    </xf>
    <xf numFmtId="0" fontId="5" fillId="2" borderId="0" xfId="0" applyFont="1" applyFill="1" applyAlignment="1">
      <alignment horizontal="center"/>
    </xf>
    <xf numFmtId="0" fontId="2" fillId="2" borderId="0" xfId="0" applyFont="1" applyFill="1" applyAlignment="1">
      <alignment horizontal="center" vertical="center"/>
    </xf>
    <xf numFmtId="0" fontId="5" fillId="2" borderId="0" xfId="0" applyFont="1" applyFill="1" applyAlignment="1">
      <alignment horizontal="center" vertical="center"/>
    </xf>
    <xf numFmtId="14" fontId="9" fillId="4" borderId="10" xfId="0" applyNumberFormat="1" applyFont="1" applyFill="1" applyBorder="1" applyAlignment="1">
      <alignment horizontal="center" vertical="center"/>
    </xf>
    <xf numFmtId="14" fontId="2" fillId="2" borderId="0" xfId="0" applyNumberFormat="1" applyFont="1" applyFill="1" applyAlignment="1">
      <alignment vertical="top"/>
    </xf>
    <xf numFmtId="14" fontId="8" fillId="2" borderId="0" xfId="4" applyNumberFormat="1" applyFont="1" applyFill="1" applyAlignment="1">
      <alignment horizontal="center" vertical="center" wrapText="1"/>
    </xf>
    <xf numFmtId="14" fontId="5" fillId="5" borderId="6" xfId="0" applyNumberFormat="1" applyFont="1" applyFill="1" applyBorder="1" applyAlignment="1">
      <alignment horizontal="center" vertical="center" wrapText="1"/>
    </xf>
    <xf numFmtId="14" fontId="7" fillId="6" borderId="7" xfId="0" applyNumberFormat="1" applyFont="1" applyFill="1" applyBorder="1"/>
    <xf numFmtId="14" fontId="7" fillId="7" borderId="7" xfId="0" applyNumberFormat="1" applyFont="1" applyFill="1" applyBorder="1"/>
    <xf numFmtId="14" fontId="7" fillId="8" borderId="7" xfId="0" applyNumberFormat="1" applyFont="1" applyFill="1" applyBorder="1"/>
    <xf numFmtId="14" fontId="5" fillId="9" borderId="7" xfId="0" applyNumberFormat="1" applyFont="1" applyFill="1" applyBorder="1" applyAlignment="1" applyProtection="1">
      <alignment horizontal="center" vertical="center" wrapText="1"/>
      <protection locked="0"/>
    </xf>
    <xf numFmtId="14" fontId="5" fillId="2" borderId="0" xfId="0" applyNumberFormat="1" applyFont="1" applyFill="1"/>
    <xf numFmtId="0" fontId="6" fillId="2" borderId="0" xfId="4" applyFont="1" applyFill="1" applyAlignment="1">
      <alignment horizontal="center" wrapText="1"/>
    </xf>
    <xf numFmtId="0" fontId="7" fillId="6" borderId="7" xfId="0" applyFont="1" applyFill="1" applyBorder="1" applyAlignment="1">
      <alignment horizontal="center"/>
    </xf>
    <xf numFmtId="0" fontId="7" fillId="7" borderId="7" xfId="0" applyFont="1" applyFill="1" applyBorder="1" applyAlignment="1">
      <alignment horizontal="center"/>
    </xf>
    <xf numFmtId="0" fontId="7" fillId="8" borderId="7" xfId="0" applyFont="1" applyFill="1" applyBorder="1" applyAlignment="1">
      <alignment horizontal="center"/>
    </xf>
    <xf numFmtId="0" fontId="0" fillId="2" borderId="0" xfId="0" applyFill="1" applyAlignment="1">
      <alignment horizontal="center"/>
    </xf>
    <xf numFmtId="14" fontId="2" fillId="0" borderId="7" xfId="0" applyNumberFormat="1"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14" fontId="22" fillId="0" borderId="7" xfId="0" applyNumberFormat="1" applyFont="1" applyBorder="1" applyAlignment="1" applyProtection="1">
      <alignment horizontal="center" vertical="center" wrapText="1"/>
      <protection locked="0"/>
    </xf>
    <xf numFmtId="9" fontId="7" fillId="0" borderId="7" xfId="2" applyFont="1" applyFill="1" applyBorder="1" applyAlignment="1" applyProtection="1">
      <alignment horizontal="center" vertical="center" wrapText="1"/>
      <protection locked="0"/>
    </xf>
    <xf numFmtId="9" fontId="7" fillId="0" borderId="16" xfId="2" applyFont="1" applyFill="1" applyBorder="1" applyAlignment="1" applyProtection="1">
      <alignment horizontal="center" vertical="center" wrapText="1"/>
      <protection locked="0"/>
    </xf>
    <xf numFmtId="9" fontId="2" fillId="0" borderId="16" xfId="2"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14" fontId="22" fillId="0" borderId="7" xfId="0" applyNumberFormat="1" applyFont="1" applyFill="1" applyBorder="1" applyAlignment="1" applyProtection="1">
      <alignment horizontal="center" vertical="center" wrapText="1"/>
      <protection locked="0"/>
    </xf>
    <xf numFmtId="0" fontId="17" fillId="0" borderId="7" xfId="0" applyFont="1" applyFill="1" applyBorder="1" applyAlignment="1" applyProtection="1">
      <alignment horizontal="justify" vertical="top" wrapText="1"/>
      <protection locked="0"/>
    </xf>
    <xf numFmtId="0" fontId="7" fillId="0" borderId="7" xfId="0" applyFont="1" applyFill="1" applyBorder="1" applyAlignment="1" applyProtection="1">
      <alignment horizontal="center" vertical="center" wrapText="1"/>
      <protection locked="0"/>
    </xf>
    <xf numFmtId="14" fontId="2" fillId="0" borderId="7" xfId="0" applyNumberFormat="1" applyFont="1" applyFill="1" applyBorder="1" applyAlignment="1" applyProtection="1">
      <alignment horizontal="center" vertical="center" wrapText="1"/>
      <protection locked="0"/>
    </xf>
    <xf numFmtId="0" fontId="23" fillId="0" borderId="17" xfId="0" applyFont="1" applyBorder="1" applyAlignment="1" applyProtection="1">
      <alignment horizontal="center" vertical="center" wrapText="1"/>
      <protection locked="0"/>
    </xf>
    <xf numFmtId="0" fontId="0" fillId="2" borderId="0" xfId="0"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xr:uid="{00000000-0005-0000-0000-000003000000}"/>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1">
                  <c:v>0.5</c:v>
                </c:pt>
                <c:pt idx="2">
                  <c:v>1</c:v>
                </c:pt>
                <c:pt idx="3">
                  <c:v>1</c:v>
                </c:pt>
                <c:pt idx="4">
                  <c:v>1</c:v>
                </c:pt>
                <c:pt idx="5">
                  <c:v>1</c:v>
                </c:pt>
                <c:pt idx="6">
                  <c:v>0.5</c:v>
                </c:pt>
                <c:pt idx="7">
                  <c:v>0.5</c:v>
                </c:pt>
                <c:pt idx="8">
                  <c:v>1</c:v>
                </c:pt>
                <c:pt idx="9">
                  <c:v>1</c:v>
                </c:pt>
                <c:pt idx="10">
                  <c:v>1</c:v>
                </c:pt>
                <c:pt idx="11">
                  <c:v>1</c:v>
                </c:pt>
                <c:pt idx="12">
                  <c:v>1</c:v>
                </c:pt>
                <c:pt idx="13">
                  <c:v>0.8</c:v>
                </c:pt>
                <c:pt idx="14">
                  <c:v>1</c:v>
                </c:pt>
                <c:pt idx="15">
                  <c:v>1</c:v>
                </c:pt>
                <c:pt idx="16">
                  <c:v>1</c:v>
                </c:pt>
                <c:pt idx="17">
                  <c:v>0.95</c:v>
                </c:pt>
                <c:pt idx="18">
                  <c:v>1</c:v>
                </c:pt>
              </c:numCache>
            </c:numRef>
          </c:val>
          <c:extLs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307229152"/>
        <c:axId val="307229936"/>
        <c:axId val="0"/>
      </c:bar3DChart>
      <c:catAx>
        <c:axId val="3072291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7229936"/>
        <c:crosses val="autoZero"/>
        <c:auto val="1"/>
        <c:lblAlgn val="ctr"/>
        <c:lblOffset val="100"/>
        <c:noMultiLvlLbl val="0"/>
      </c:catAx>
      <c:valAx>
        <c:axId val="307229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7229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0.9</c:v>
                </c:pt>
                <c:pt idx="10">
                  <c:v>0.7</c:v>
                </c:pt>
              </c:numCache>
            </c:numRef>
          </c:val>
          <c:extLs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551906904"/>
        <c:axId val="551907296"/>
        <c:axId val="0"/>
      </c:bar3DChart>
      <c:catAx>
        <c:axId val="5519069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51907296"/>
        <c:crosses val="autoZero"/>
        <c:auto val="1"/>
        <c:lblAlgn val="ctr"/>
        <c:lblOffset val="100"/>
        <c:noMultiLvlLbl val="0"/>
      </c:catAx>
      <c:valAx>
        <c:axId val="551907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51906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0.5</c:v>
                </c:pt>
                <c:pt idx="4">
                  <c:v>0.8</c:v>
                </c:pt>
                <c:pt idx="5">
                  <c:v>0.2</c:v>
                </c:pt>
                <c:pt idx="6">
                  <c:v>1</c:v>
                </c:pt>
                <c:pt idx="7">
                  <c:v>0.2</c:v>
                </c:pt>
                <c:pt idx="8">
                  <c:v>1</c:v>
                </c:pt>
                <c:pt idx="9">
                  <c:v>1</c:v>
                </c:pt>
                <c:pt idx="10">
                  <c:v>1</c:v>
                </c:pt>
                <c:pt idx="11">
                  <c:v>0.75</c:v>
                </c:pt>
                <c:pt idx="12">
                  <c:v>1</c:v>
                </c:pt>
                <c:pt idx="13">
                  <c:v>0.2</c:v>
                </c:pt>
                <c:pt idx="14">
                  <c:v>1</c:v>
                </c:pt>
                <c:pt idx="15">
                  <c:v>1</c:v>
                </c:pt>
                <c:pt idx="16">
                  <c:v>1</c:v>
                </c:pt>
                <c:pt idx="17">
                  <c:v>0.8</c:v>
                </c:pt>
                <c:pt idx="18">
                  <c:v>0.5</c:v>
                </c:pt>
                <c:pt idx="19">
                  <c:v>0.5</c:v>
                </c:pt>
                <c:pt idx="20">
                  <c:v>1</c:v>
                </c:pt>
                <c:pt idx="21">
                  <c:v>1</c:v>
                </c:pt>
                <c:pt idx="22">
                  <c:v>1</c:v>
                </c:pt>
                <c:pt idx="23">
                  <c:v>1</c:v>
                </c:pt>
                <c:pt idx="24">
                  <c:v>1</c:v>
                </c:pt>
              </c:numCache>
            </c:numRef>
          </c:val>
          <c:extLs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551908080"/>
        <c:axId val="551908472"/>
        <c:axId val="0"/>
      </c:bar3DChart>
      <c:catAx>
        <c:axId val="551908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51908472"/>
        <c:crosses val="autoZero"/>
        <c:auto val="1"/>
        <c:lblAlgn val="ctr"/>
        <c:lblOffset val="100"/>
        <c:noMultiLvlLbl val="0"/>
      </c:catAx>
      <c:valAx>
        <c:axId val="551908472"/>
        <c:scaling>
          <c:orientation val="minMax"/>
        </c:scaling>
        <c:delete val="1"/>
        <c:axPos val="l"/>
        <c:numFmt formatCode="0%" sourceLinked="1"/>
        <c:majorTickMark val="none"/>
        <c:minorTickMark val="none"/>
        <c:tickLblPos val="nextTo"/>
        <c:crossAx val="5519080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1</c:v>
                </c:pt>
                <c:pt idx="11">
                  <c:v>1</c:v>
                </c:pt>
                <c:pt idx="12">
                  <c:v>1</c:v>
                </c:pt>
                <c:pt idx="13">
                  <c:v>1</c:v>
                </c:pt>
                <c:pt idx="14">
                  <c:v>1</c:v>
                </c:pt>
                <c:pt idx="15">
                  <c:v>1</c:v>
                </c:pt>
                <c:pt idx="16">
                  <c:v>1</c:v>
                </c:pt>
                <c:pt idx="17">
                  <c:v>0</c:v>
                </c:pt>
                <c:pt idx="18">
                  <c:v>1</c:v>
                </c:pt>
                <c:pt idx="19">
                  <c:v>1</c:v>
                </c:pt>
                <c:pt idx="20">
                  <c:v>0.5</c:v>
                </c:pt>
                <c:pt idx="21">
                  <c:v>1</c:v>
                </c:pt>
                <c:pt idx="22">
                  <c:v>1</c:v>
                </c:pt>
                <c:pt idx="23">
                  <c:v>1</c:v>
                </c:pt>
                <c:pt idx="24">
                  <c:v>1</c:v>
                </c:pt>
                <c:pt idx="25">
                  <c:v>1</c:v>
                </c:pt>
              </c:numCache>
            </c:numRef>
          </c:val>
          <c:extLs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1</c:v>
                </c:pt>
                <c:pt idx="11">
                  <c:v>1</c:v>
                </c:pt>
                <c:pt idx="12">
                  <c:v>1</c:v>
                </c:pt>
                <c:pt idx="13">
                  <c:v>1</c:v>
                </c:pt>
                <c:pt idx="14">
                  <c:v>1</c:v>
                </c:pt>
                <c:pt idx="15">
                  <c:v>1</c:v>
                </c:pt>
                <c:pt idx="16">
                  <c:v>1</c:v>
                </c:pt>
                <c:pt idx="17">
                  <c:v>0</c:v>
                </c:pt>
                <c:pt idx="18">
                  <c:v>1</c:v>
                </c:pt>
                <c:pt idx="19">
                  <c:v>1</c:v>
                </c:pt>
                <c:pt idx="20">
                  <c:v>0.5</c:v>
                </c:pt>
                <c:pt idx="21">
                  <c:v>1</c:v>
                </c:pt>
                <c:pt idx="22">
                  <c:v>1</c:v>
                </c:pt>
                <c:pt idx="23">
                  <c:v>1</c:v>
                </c:pt>
                <c:pt idx="24">
                  <c:v>1</c:v>
                </c:pt>
                <c:pt idx="25">
                  <c:v>1</c:v>
                </c:pt>
              </c:numCache>
            </c:numRef>
          </c:val>
          <c:extLs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1</c:v>
                </c:pt>
                <c:pt idx="11">
                  <c:v>1</c:v>
                </c:pt>
                <c:pt idx="12">
                  <c:v>1</c:v>
                </c:pt>
                <c:pt idx="13">
                  <c:v>1</c:v>
                </c:pt>
                <c:pt idx="14">
                  <c:v>1</c:v>
                </c:pt>
                <c:pt idx="15">
                  <c:v>1</c:v>
                </c:pt>
                <c:pt idx="16">
                  <c:v>1</c:v>
                </c:pt>
                <c:pt idx="17">
                  <c:v>0</c:v>
                </c:pt>
                <c:pt idx="18">
                  <c:v>1</c:v>
                </c:pt>
                <c:pt idx="19">
                  <c:v>1</c:v>
                </c:pt>
                <c:pt idx="20">
                  <c:v>0.5</c:v>
                </c:pt>
                <c:pt idx="21">
                  <c:v>1</c:v>
                </c:pt>
                <c:pt idx="22">
                  <c:v>1</c:v>
                </c:pt>
                <c:pt idx="23">
                  <c:v>1</c:v>
                </c:pt>
                <c:pt idx="24">
                  <c:v>1</c:v>
                </c:pt>
                <c:pt idx="25">
                  <c:v>1</c:v>
                </c:pt>
              </c:numCache>
            </c:numRef>
          </c:val>
          <c:extLs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1</c:v>
                </c:pt>
                <c:pt idx="11">
                  <c:v>1</c:v>
                </c:pt>
                <c:pt idx="12">
                  <c:v>1</c:v>
                </c:pt>
                <c:pt idx="13">
                  <c:v>1</c:v>
                </c:pt>
                <c:pt idx="14">
                  <c:v>1</c:v>
                </c:pt>
                <c:pt idx="15">
                  <c:v>1</c:v>
                </c:pt>
                <c:pt idx="16">
                  <c:v>1</c:v>
                </c:pt>
                <c:pt idx="17">
                  <c:v>0</c:v>
                </c:pt>
                <c:pt idx="18">
                  <c:v>1</c:v>
                </c:pt>
                <c:pt idx="19">
                  <c:v>1</c:v>
                </c:pt>
                <c:pt idx="20">
                  <c:v>0.5</c:v>
                </c:pt>
                <c:pt idx="21">
                  <c:v>1</c:v>
                </c:pt>
                <c:pt idx="22">
                  <c:v>1</c:v>
                </c:pt>
                <c:pt idx="23">
                  <c:v>1</c:v>
                </c:pt>
                <c:pt idx="24">
                  <c:v>1</c:v>
                </c:pt>
                <c:pt idx="25">
                  <c:v>1</c:v>
                </c:pt>
              </c:numCache>
            </c:numRef>
          </c:val>
          <c:extLs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1</c:v>
                </c:pt>
                <c:pt idx="11">
                  <c:v>1</c:v>
                </c:pt>
                <c:pt idx="12">
                  <c:v>1</c:v>
                </c:pt>
                <c:pt idx="13">
                  <c:v>1</c:v>
                </c:pt>
                <c:pt idx="14">
                  <c:v>1</c:v>
                </c:pt>
                <c:pt idx="15">
                  <c:v>1</c:v>
                </c:pt>
                <c:pt idx="16">
                  <c:v>1</c:v>
                </c:pt>
                <c:pt idx="17">
                  <c:v>0</c:v>
                </c:pt>
                <c:pt idx="18">
                  <c:v>1</c:v>
                </c:pt>
                <c:pt idx="19">
                  <c:v>1</c:v>
                </c:pt>
                <c:pt idx="20">
                  <c:v>0.5</c:v>
                </c:pt>
                <c:pt idx="21">
                  <c:v>1</c:v>
                </c:pt>
                <c:pt idx="22">
                  <c:v>1</c:v>
                </c:pt>
                <c:pt idx="23">
                  <c:v>1</c:v>
                </c:pt>
                <c:pt idx="24">
                  <c:v>1</c:v>
                </c:pt>
                <c:pt idx="25">
                  <c:v>1</c:v>
                </c:pt>
              </c:numCache>
            </c:numRef>
          </c:val>
          <c:extLs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1</c:v>
                </c:pt>
                <c:pt idx="11">
                  <c:v>1</c:v>
                </c:pt>
                <c:pt idx="12">
                  <c:v>1</c:v>
                </c:pt>
                <c:pt idx="13">
                  <c:v>1</c:v>
                </c:pt>
                <c:pt idx="14">
                  <c:v>1</c:v>
                </c:pt>
                <c:pt idx="15">
                  <c:v>1</c:v>
                </c:pt>
                <c:pt idx="16">
                  <c:v>1</c:v>
                </c:pt>
                <c:pt idx="17">
                  <c:v>0</c:v>
                </c:pt>
                <c:pt idx="18">
                  <c:v>1</c:v>
                </c:pt>
                <c:pt idx="19">
                  <c:v>1</c:v>
                </c:pt>
                <c:pt idx="20">
                  <c:v>0.5</c:v>
                </c:pt>
                <c:pt idx="21">
                  <c:v>1</c:v>
                </c:pt>
                <c:pt idx="22">
                  <c:v>1</c:v>
                </c:pt>
                <c:pt idx="23">
                  <c:v>1</c:v>
                </c:pt>
                <c:pt idx="24">
                  <c:v>1</c:v>
                </c:pt>
                <c:pt idx="25">
                  <c:v>1</c:v>
                </c:pt>
              </c:numCache>
            </c:numRef>
          </c:val>
          <c:extLs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1</c:v>
                </c:pt>
                <c:pt idx="11">
                  <c:v>1</c:v>
                </c:pt>
                <c:pt idx="12">
                  <c:v>1</c:v>
                </c:pt>
                <c:pt idx="13">
                  <c:v>1</c:v>
                </c:pt>
                <c:pt idx="14">
                  <c:v>1</c:v>
                </c:pt>
                <c:pt idx="15">
                  <c:v>1</c:v>
                </c:pt>
                <c:pt idx="16">
                  <c:v>1</c:v>
                </c:pt>
                <c:pt idx="17">
                  <c:v>0</c:v>
                </c:pt>
                <c:pt idx="18">
                  <c:v>1</c:v>
                </c:pt>
                <c:pt idx="19">
                  <c:v>1</c:v>
                </c:pt>
                <c:pt idx="20">
                  <c:v>0.5</c:v>
                </c:pt>
                <c:pt idx="21">
                  <c:v>1</c:v>
                </c:pt>
                <c:pt idx="22">
                  <c:v>1</c:v>
                </c:pt>
                <c:pt idx="23">
                  <c:v>1</c:v>
                </c:pt>
                <c:pt idx="24">
                  <c:v>1</c:v>
                </c:pt>
                <c:pt idx="25">
                  <c:v>1</c:v>
                </c:pt>
              </c:numCache>
            </c:numRef>
          </c:val>
          <c:extLs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1</c:v>
                </c:pt>
                <c:pt idx="11">
                  <c:v>1</c:v>
                </c:pt>
                <c:pt idx="12">
                  <c:v>1</c:v>
                </c:pt>
                <c:pt idx="13">
                  <c:v>1</c:v>
                </c:pt>
                <c:pt idx="14">
                  <c:v>1</c:v>
                </c:pt>
                <c:pt idx="15">
                  <c:v>1</c:v>
                </c:pt>
                <c:pt idx="16">
                  <c:v>1</c:v>
                </c:pt>
                <c:pt idx="17">
                  <c:v>0</c:v>
                </c:pt>
                <c:pt idx="18">
                  <c:v>1</c:v>
                </c:pt>
                <c:pt idx="19">
                  <c:v>1</c:v>
                </c:pt>
                <c:pt idx="20">
                  <c:v>0.5</c:v>
                </c:pt>
                <c:pt idx="21">
                  <c:v>1</c:v>
                </c:pt>
                <c:pt idx="22">
                  <c:v>1</c:v>
                </c:pt>
                <c:pt idx="23">
                  <c:v>1</c:v>
                </c:pt>
                <c:pt idx="24">
                  <c:v>1</c:v>
                </c:pt>
                <c:pt idx="25">
                  <c:v>1</c:v>
                </c:pt>
              </c:numCache>
            </c:numRef>
          </c:val>
          <c:extLs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710834600"/>
        <c:axId val="710834992"/>
        <c:axId val="0"/>
      </c:bar3DChart>
      <c:catAx>
        <c:axId val="710834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710834992"/>
        <c:crosses val="autoZero"/>
        <c:auto val="1"/>
        <c:lblAlgn val="ctr"/>
        <c:lblOffset val="100"/>
        <c:noMultiLvlLbl val="0"/>
      </c:catAx>
      <c:valAx>
        <c:axId val="710834992"/>
        <c:scaling>
          <c:orientation val="minMax"/>
        </c:scaling>
        <c:delete val="1"/>
        <c:axPos val="l"/>
        <c:numFmt formatCode="0%" sourceLinked="1"/>
        <c:majorTickMark val="none"/>
        <c:minorTickMark val="none"/>
        <c:tickLblPos val="nextTo"/>
        <c:crossAx val="710834600"/>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1</c:v>
                </c:pt>
                <c:pt idx="1">
                  <c:v>1</c:v>
                </c:pt>
                <c:pt idx="2">
                  <c:v>1</c:v>
                </c:pt>
                <c:pt idx="3">
                  <c:v>1</c:v>
                </c:pt>
                <c:pt idx="4">
                  <c:v>0</c:v>
                </c:pt>
                <c:pt idx="5">
                  <c:v>0</c:v>
                </c:pt>
                <c:pt idx="6">
                  <c:v>0</c:v>
                </c:pt>
                <c:pt idx="7">
                  <c:v>0</c:v>
                </c:pt>
                <c:pt idx="8">
                  <c:v>0</c:v>
                </c:pt>
                <c:pt idx="9">
                  <c:v>0</c:v>
                </c:pt>
                <c:pt idx="10">
                  <c:v>1</c:v>
                </c:pt>
                <c:pt idx="11">
                  <c:v>1</c:v>
                </c:pt>
                <c:pt idx="12">
                  <c:v>1</c:v>
                </c:pt>
                <c:pt idx="13">
                  <c:v>1</c:v>
                </c:pt>
                <c:pt idx="14">
                  <c:v>1</c:v>
                </c:pt>
                <c:pt idx="15">
                  <c:v>1</c:v>
                </c:pt>
                <c:pt idx="16">
                  <c:v>1</c:v>
                </c:pt>
                <c:pt idx="17">
                  <c:v>0</c:v>
                </c:pt>
                <c:pt idx="18">
                  <c:v>0.7</c:v>
                </c:pt>
                <c:pt idx="19">
                  <c:v>1</c:v>
                </c:pt>
                <c:pt idx="20">
                  <c:v>1</c:v>
                </c:pt>
                <c:pt idx="21">
                  <c:v>0.4</c:v>
                </c:pt>
                <c:pt idx="22">
                  <c:v>0.4</c:v>
                </c:pt>
              </c:numCache>
            </c:numRef>
          </c:val>
          <c:extLs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1</c:v>
                </c:pt>
                <c:pt idx="11">
                  <c:v>1</c:v>
                </c:pt>
                <c:pt idx="12">
                  <c:v>1</c:v>
                </c:pt>
                <c:pt idx="13">
                  <c:v>1</c:v>
                </c:pt>
                <c:pt idx="14">
                  <c:v>1</c:v>
                </c:pt>
                <c:pt idx="15">
                  <c:v>1</c:v>
                </c:pt>
                <c:pt idx="16">
                  <c:v>1</c:v>
                </c:pt>
                <c:pt idx="17">
                  <c:v>0</c:v>
                </c:pt>
                <c:pt idx="18">
                  <c:v>1</c:v>
                </c:pt>
                <c:pt idx="19">
                  <c:v>1</c:v>
                </c:pt>
                <c:pt idx="20">
                  <c:v>0.5</c:v>
                </c:pt>
                <c:pt idx="21">
                  <c:v>1</c:v>
                </c:pt>
                <c:pt idx="22">
                  <c:v>1</c:v>
                </c:pt>
                <c:pt idx="23">
                  <c:v>1</c:v>
                </c:pt>
                <c:pt idx="24">
                  <c:v>1</c:v>
                </c:pt>
                <c:pt idx="25">
                  <c:v>1</c:v>
                </c:pt>
              </c:numCache>
            </c:numRef>
          </c:val>
          <c:extLs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1</c:v>
                </c:pt>
                <c:pt idx="11">
                  <c:v>1</c:v>
                </c:pt>
                <c:pt idx="12">
                  <c:v>1</c:v>
                </c:pt>
                <c:pt idx="13">
                  <c:v>1</c:v>
                </c:pt>
                <c:pt idx="14">
                  <c:v>1</c:v>
                </c:pt>
                <c:pt idx="15">
                  <c:v>1</c:v>
                </c:pt>
                <c:pt idx="16">
                  <c:v>1</c:v>
                </c:pt>
                <c:pt idx="17">
                  <c:v>0</c:v>
                </c:pt>
                <c:pt idx="18">
                  <c:v>1</c:v>
                </c:pt>
                <c:pt idx="19">
                  <c:v>1</c:v>
                </c:pt>
                <c:pt idx="20">
                  <c:v>0.5</c:v>
                </c:pt>
                <c:pt idx="21">
                  <c:v>1</c:v>
                </c:pt>
                <c:pt idx="22">
                  <c:v>1</c:v>
                </c:pt>
                <c:pt idx="23">
                  <c:v>1</c:v>
                </c:pt>
                <c:pt idx="24">
                  <c:v>1</c:v>
                </c:pt>
                <c:pt idx="25">
                  <c:v>1</c:v>
                </c:pt>
              </c:numCache>
            </c:numRef>
          </c:val>
          <c:extLs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1</c:v>
                </c:pt>
                <c:pt idx="11">
                  <c:v>1</c:v>
                </c:pt>
                <c:pt idx="12">
                  <c:v>1</c:v>
                </c:pt>
                <c:pt idx="13">
                  <c:v>1</c:v>
                </c:pt>
                <c:pt idx="14">
                  <c:v>1</c:v>
                </c:pt>
                <c:pt idx="15">
                  <c:v>1</c:v>
                </c:pt>
                <c:pt idx="16">
                  <c:v>1</c:v>
                </c:pt>
                <c:pt idx="17">
                  <c:v>0</c:v>
                </c:pt>
                <c:pt idx="18">
                  <c:v>1</c:v>
                </c:pt>
                <c:pt idx="19">
                  <c:v>1</c:v>
                </c:pt>
                <c:pt idx="20">
                  <c:v>0.5</c:v>
                </c:pt>
                <c:pt idx="21">
                  <c:v>1</c:v>
                </c:pt>
                <c:pt idx="22">
                  <c:v>1</c:v>
                </c:pt>
                <c:pt idx="23">
                  <c:v>1</c:v>
                </c:pt>
                <c:pt idx="24">
                  <c:v>1</c:v>
                </c:pt>
                <c:pt idx="25">
                  <c:v>1</c:v>
                </c:pt>
              </c:numCache>
            </c:numRef>
          </c:val>
          <c:extLs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1</c:v>
                </c:pt>
                <c:pt idx="11">
                  <c:v>1</c:v>
                </c:pt>
                <c:pt idx="12">
                  <c:v>1</c:v>
                </c:pt>
                <c:pt idx="13">
                  <c:v>1</c:v>
                </c:pt>
                <c:pt idx="14">
                  <c:v>1</c:v>
                </c:pt>
                <c:pt idx="15">
                  <c:v>1</c:v>
                </c:pt>
                <c:pt idx="16">
                  <c:v>1</c:v>
                </c:pt>
                <c:pt idx="17">
                  <c:v>0</c:v>
                </c:pt>
                <c:pt idx="18">
                  <c:v>1</c:v>
                </c:pt>
                <c:pt idx="19">
                  <c:v>1</c:v>
                </c:pt>
                <c:pt idx="20">
                  <c:v>0.5</c:v>
                </c:pt>
                <c:pt idx="21">
                  <c:v>1</c:v>
                </c:pt>
                <c:pt idx="22">
                  <c:v>1</c:v>
                </c:pt>
                <c:pt idx="23">
                  <c:v>1</c:v>
                </c:pt>
                <c:pt idx="24">
                  <c:v>1</c:v>
                </c:pt>
                <c:pt idx="25">
                  <c:v>1</c:v>
                </c:pt>
              </c:numCache>
            </c:numRef>
          </c:val>
          <c:extLs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1</c:v>
                </c:pt>
                <c:pt idx="11">
                  <c:v>1</c:v>
                </c:pt>
                <c:pt idx="12">
                  <c:v>1</c:v>
                </c:pt>
                <c:pt idx="13">
                  <c:v>1</c:v>
                </c:pt>
                <c:pt idx="14">
                  <c:v>1</c:v>
                </c:pt>
                <c:pt idx="15">
                  <c:v>1</c:v>
                </c:pt>
                <c:pt idx="16">
                  <c:v>1</c:v>
                </c:pt>
                <c:pt idx="17">
                  <c:v>0</c:v>
                </c:pt>
                <c:pt idx="18">
                  <c:v>1</c:v>
                </c:pt>
                <c:pt idx="19">
                  <c:v>1</c:v>
                </c:pt>
                <c:pt idx="20">
                  <c:v>0.5</c:v>
                </c:pt>
                <c:pt idx="21">
                  <c:v>1</c:v>
                </c:pt>
                <c:pt idx="22">
                  <c:v>1</c:v>
                </c:pt>
                <c:pt idx="23">
                  <c:v>1</c:v>
                </c:pt>
                <c:pt idx="24">
                  <c:v>1</c:v>
                </c:pt>
                <c:pt idx="25">
                  <c:v>1</c:v>
                </c:pt>
              </c:numCache>
            </c:numRef>
          </c:val>
          <c:extLs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1</c:v>
                </c:pt>
                <c:pt idx="11">
                  <c:v>1</c:v>
                </c:pt>
                <c:pt idx="12">
                  <c:v>1</c:v>
                </c:pt>
                <c:pt idx="13">
                  <c:v>1</c:v>
                </c:pt>
                <c:pt idx="14">
                  <c:v>1</c:v>
                </c:pt>
                <c:pt idx="15">
                  <c:v>1</c:v>
                </c:pt>
                <c:pt idx="16">
                  <c:v>1</c:v>
                </c:pt>
                <c:pt idx="17">
                  <c:v>0</c:v>
                </c:pt>
                <c:pt idx="18">
                  <c:v>1</c:v>
                </c:pt>
                <c:pt idx="19">
                  <c:v>1</c:v>
                </c:pt>
                <c:pt idx="20">
                  <c:v>0.5</c:v>
                </c:pt>
                <c:pt idx="21">
                  <c:v>1</c:v>
                </c:pt>
                <c:pt idx="22">
                  <c:v>1</c:v>
                </c:pt>
                <c:pt idx="23">
                  <c:v>1</c:v>
                </c:pt>
                <c:pt idx="24">
                  <c:v>1</c:v>
                </c:pt>
                <c:pt idx="25">
                  <c:v>1</c:v>
                </c:pt>
              </c:numCache>
            </c:numRef>
          </c:val>
          <c:extLs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0</c:v>
                </c:pt>
                <c:pt idx="8">
                  <c:v>1</c:v>
                </c:pt>
                <c:pt idx="9">
                  <c:v>1</c:v>
                </c:pt>
                <c:pt idx="10">
                  <c:v>1</c:v>
                </c:pt>
                <c:pt idx="11">
                  <c:v>1</c:v>
                </c:pt>
                <c:pt idx="12">
                  <c:v>1</c:v>
                </c:pt>
                <c:pt idx="13">
                  <c:v>1</c:v>
                </c:pt>
                <c:pt idx="14">
                  <c:v>1</c:v>
                </c:pt>
                <c:pt idx="15">
                  <c:v>1</c:v>
                </c:pt>
                <c:pt idx="16">
                  <c:v>1</c:v>
                </c:pt>
                <c:pt idx="17">
                  <c:v>0</c:v>
                </c:pt>
                <c:pt idx="18">
                  <c:v>1</c:v>
                </c:pt>
                <c:pt idx="19">
                  <c:v>1</c:v>
                </c:pt>
                <c:pt idx="20">
                  <c:v>0.5</c:v>
                </c:pt>
                <c:pt idx="21">
                  <c:v>1</c:v>
                </c:pt>
                <c:pt idx="22">
                  <c:v>1</c:v>
                </c:pt>
                <c:pt idx="23">
                  <c:v>1</c:v>
                </c:pt>
                <c:pt idx="24">
                  <c:v>1</c:v>
                </c:pt>
                <c:pt idx="25">
                  <c:v>1</c:v>
                </c:pt>
              </c:numCache>
            </c:numRef>
          </c:val>
          <c:extLs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710834600"/>
        <c:axId val="710834992"/>
        <c:axId val="0"/>
      </c:bar3DChart>
      <c:catAx>
        <c:axId val="710834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710834992"/>
        <c:crosses val="autoZero"/>
        <c:auto val="1"/>
        <c:lblAlgn val="ctr"/>
        <c:lblOffset val="100"/>
        <c:noMultiLvlLbl val="0"/>
      </c:catAx>
      <c:valAx>
        <c:axId val="710834992"/>
        <c:scaling>
          <c:orientation val="minMax"/>
        </c:scaling>
        <c:delete val="1"/>
        <c:axPos val="l"/>
        <c:numFmt formatCode="0%" sourceLinked="1"/>
        <c:majorTickMark val="none"/>
        <c:minorTickMark val="none"/>
        <c:tickLblPos val="nextTo"/>
        <c:crossAx val="710834600"/>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710835776"/>
        <c:axId val="596765576"/>
        <c:axId val="0"/>
      </c:bar3DChart>
      <c:catAx>
        <c:axId val="71083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96765576"/>
        <c:crosses val="autoZero"/>
        <c:auto val="1"/>
        <c:lblAlgn val="ctr"/>
        <c:lblOffset val="100"/>
        <c:noMultiLvlLbl val="0"/>
      </c:catAx>
      <c:valAx>
        <c:axId val="596765576"/>
        <c:scaling>
          <c:orientation val="minMax"/>
        </c:scaling>
        <c:delete val="1"/>
        <c:axPos val="l"/>
        <c:numFmt formatCode="0%" sourceLinked="1"/>
        <c:majorTickMark val="none"/>
        <c:minorTickMark val="none"/>
        <c:tickLblPos val="nextTo"/>
        <c:crossAx val="7108357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1</c:v>
                </c:pt>
                <c:pt idx="1">
                  <c:v>1</c:v>
                </c:pt>
                <c:pt idx="2">
                  <c:v>1</c:v>
                </c:pt>
                <c:pt idx="3">
                  <c:v>1</c:v>
                </c:pt>
                <c:pt idx="4">
                  <c:v>1</c:v>
                </c:pt>
                <c:pt idx="5">
                  <c:v>1</c:v>
                </c:pt>
                <c:pt idx="6">
                  <c:v>1</c:v>
                </c:pt>
                <c:pt idx="7">
                  <c:v>1</c:v>
                </c:pt>
                <c:pt idx="8">
                  <c:v>0.7</c:v>
                </c:pt>
                <c:pt idx="9">
                  <c:v>0</c:v>
                </c:pt>
              </c:numCache>
            </c:numRef>
          </c:val>
          <c:extLs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596766360"/>
        <c:axId val="596766752"/>
        <c:axId val="0"/>
      </c:bar3DChart>
      <c:catAx>
        <c:axId val="5967663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96766752"/>
        <c:crosses val="autoZero"/>
        <c:auto val="1"/>
        <c:lblAlgn val="ctr"/>
        <c:lblOffset val="100"/>
        <c:noMultiLvlLbl val="0"/>
      </c:catAx>
      <c:valAx>
        <c:axId val="596766752"/>
        <c:scaling>
          <c:orientation val="minMax"/>
        </c:scaling>
        <c:delete val="1"/>
        <c:axPos val="l"/>
        <c:numFmt formatCode="0%" sourceLinked="1"/>
        <c:majorTickMark val="none"/>
        <c:minorTickMark val="none"/>
        <c:tickLblPos val="nextTo"/>
        <c:crossAx val="59676636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E21"/>
  <sheetViews>
    <sheetView workbookViewId="0">
      <selection activeCell="A3" sqref="A3:C3"/>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83" t="e">
        <f>Institución</f>
        <v>#NAME?</v>
      </c>
      <c r="B1" s="84"/>
      <c r="C1" s="84"/>
      <c r="D1" s="14" t="s">
        <v>0</v>
      </c>
      <c r="E1" s="15" t="s">
        <v>52</v>
      </c>
    </row>
    <row r="2" spans="1:5" x14ac:dyDescent="0.25">
      <c r="A2" s="85" t="s">
        <v>166</v>
      </c>
      <c r="B2" s="86"/>
      <c r="C2" s="86"/>
      <c r="D2" s="13" t="s">
        <v>1</v>
      </c>
      <c r="E2" s="16" t="s">
        <v>164</v>
      </c>
    </row>
    <row r="3" spans="1:5" x14ac:dyDescent="0.25">
      <c r="A3" s="87" t="s">
        <v>285</v>
      </c>
      <c r="B3" s="88"/>
      <c r="C3" s="88"/>
      <c r="D3" s="13" t="s">
        <v>2</v>
      </c>
      <c r="E3" s="17">
        <v>43647</v>
      </c>
    </row>
    <row r="4" spans="1:5" x14ac:dyDescent="0.25">
      <c r="A4" s="85" t="s">
        <v>167</v>
      </c>
      <c r="B4" s="86"/>
      <c r="C4" s="86"/>
      <c r="D4" s="13" t="s">
        <v>3</v>
      </c>
      <c r="E4" s="18" t="s">
        <v>165</v>
      </c>
    </row>
    <row r="5" spans="1:5" ht="15.75" thickBot="1" x14ac:dyDescent="0.3">
      <c r="A5" s="89" t="s">
        <v>25</v>
      </c>
      <c r="B5" s="90"/>
      <c r="C5" s="90"/>
      <c r="D5" s="19" t="s">
        <v>2</v>
      </c>
      <c r="E5" s="20">
        <v>43647</v>
      </c>
    </row>
    <row r="7" spans="1:5" ht="48" customHeight="1" x14ac:dyDescent="0.25">
      <c r="A7" s="82" t="s">
        <v>29</v>
      </c>
      <c r="B7" s="82"/>
      <c r="C7" s="82"/>
      <c r="D7" s="82"/>
      <c r="E7" s="82"/>
    </row>
    <row r="8" spans="1:5" ht="62.25" customHeight="1" x14ac:dyDescent="0.25">
      <c r="A8" s="91" t="s">
        <v>30</v>
      </c>
      <c r="B8" s="91"/>
      <c r="C8" s="91"/>
      <c r="D8" s="91"/>
      <c r="E8" s="91"/>
    </row>
    <row r="9" spans="1:5" ht="35.25" customHeight="1" x14ac:dyDescent="0.25">
      <c r="A9" s="91" t="s">
        <v>34</v>
      </c>
      <c r="B9" s="91"/>
      <c r="C9" s="91"/>
      <c r="D9" s="91"/>
      <c r="E9" s="91"/>
    </row>
    <row r="10" spans="1:5" ht="68.25" customHeight="1" x14ac:dyDescent="0.25">
      <c r="A10" s="22" t="s">
        <v>26</v>
      </c>
      <c r="B10" s="92" t="s">
        <v>35</v>
      </c>
      <c r="C10" s="92"/>
      <c r="D10" s="92"/>
      <c r="E10" s="92"/>
    </row>
    <row r="11" spans="1:5" ht="58.5" customHeight="1" x14ac:dyDescent="0.25">
      <c r="A11" s="23" t="s">
        <v>27</v>
      </c>
      <c r="B11" s="92" t="s">
        <v>28</v>
      </c>
      <c r="C11" s="92"/>
      <c r="D11" s="92"/>
      <c r="E11" s="92"/>
    </row>
    <row r="12" spans="1:5" ht="62.25" customHeight="1" x14ac:dyDescent="0.25">
      <c r="A12" s="23" t="s">
        <v>36</v>
      </c>
      <c r="B12" s="92" t="s">
        <v>37</v>
      </c>
      <c r="C12" s="92"/>
      <c r="D12" s="92"/>
      <c r="E12" s="92"/>
    </row>
    <row r="14" spans="1:5" ht="61.5" customHeight="1" x14ac:dyDescent="0.25">
      <c r="A14" s="91" t="s">
        <v>31</v>
      </c>
      <c r="B14" s="91"/>
      <c r="C14" s="91"/>
      <c r="D14" s="91"/>
      <c r="E14" s="91"/>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82" t="s">
        <v>38</v>
      </c>
      <c r="B21" s="82"/>
      <c r="C21" s="82"/>
      <c r="D21" s="82"/>
      <c r="E21" s="82"/>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3"/>
  <dimension ref="A1:H41"/>
  <sheetViews>
    <sheetView tabSelected="1" topLeftCell="A10" zoomScaleNormal="100" workbookViewId="0">
      <selection activeCell="B16" sqref="B16"/>
    </sheetView>
  </sheetViews>
  <sheetFormatPr baseColWidth="10" defaultColWidth="0" defaultRowHeight="12.75" x14ac:dyDescent="0.2"/>
  <cols>
    <col min="1" max="1" width="17.5703125" style="26" customWidth="1"/>
    <col min="2" max="2" width="39.5703125" style="26" customWidth="1"/>
    <col min="3" max="3" width="20.28515625" style="26" customWidth="1"/>
    <col min="4" max="4" width="58.42578125" style="51" customWidth="1"/>
    <col min="5" max="5" width="15.140625" style="26" customWidth="1"/>
    <col min="6" max="6" width="5.140625" style="26" customWidth="1"/>
    <col min="7" max="7" width="18.42578125" style="26" hidden="1" customWidth="1"/>
    <col min="8" max="16384" width="11.42578125" style="26" hidden="1"/>
  </cols>
  <sheetData>
    <row r="1" spans="1:8" ht="15.75" customHeight="1" x14ac:dyDescent="0.2">
      <c r="A1" s="96" t="s">
        <v>51</v>
      </c>
      <c r="B1" s="97"/>
      <c r="C1" s="97"/>
      <c r="D1" s="45" t="s">
        <v>0</v>
      </c>
      <c r="E1" s="24" t="s">
        <v>52</v>
      </c>
      <c r="F1" s="25"/>
      <c r="G1" s="25"/>
    </row>
    <row r="2" spans="1:8" ht="15.75" customHeight="1" x14ac:dyDescent="0.2">
      <c r="A2" s="98" t="str">
        <f>Instrucciones!A2</f>
        <v>Patronato de la Feria Estatal de León y Parque Ecológico</v>
      </c>
      <c r="B2" s="99"/>
      <c r="C2" s="99"/>
      <c r="D2" s="46" t="s">
        <v>1</v>
      </c>
      <c r="E2" s="27" t="s">
        <v>164</v>
      </c>
      <c r="F2" s="25"/>
      <c r="G2" s="25"/>
    </row>
    <row r="3" spans="1:8" ht="15.75" customHeight="1" x14ac:dyDescent="0.2">
      <c r="A3" s="100" t="s">
        <v>285</v>
      </c>
      <c r="B3" s="101"/>
      <c r="C3" s="101"/>
      <c r="D3" s="46" t="s">
        <v>2</v>
      </c>
      <c r="E3" s="28">
        <v>43665</v>
      </c>
    </row>
    <row r="4" spans="1:8" ht="15.75" customHeight="1" x14ac:dyDescent="0.2">
      <c r="A4" s="98" t="str">
        <f>Instrucciones!A4</f>
        <v>Dirección General del Patronato de la Feria Estatal de León y Parque Ecológico</v>
      </c>
      <c r="B4" s="99"/>
      <c r="C4" s="99"/>
      <c r="D4" s="46" t="s">
        <v>3</v>
      </c>
      <c r="E4" s="29" t="s">
        <v>165</v>
      </c>
    </row>
    <row r="5" spans="1:8" ht="15.75" customHeight="1" thickBot="1" x14ac:dyDescent="0.25">
      <c r="A5" s="102" t="s">
        <v>12</v>
      </c>
      <c r="B5" s="103"/>
      <c r="C5" s="103"/>
      <c r="D5" s="47" t="s">
        <v>2</v>
      </c>
      <c r="E5" s="28">
        <v>43665</v>
      </c>
    </row>
    <row r="6" spans="1:8" x14ac:dyDescent="0.2">
      <c r="A6" s="25"/>
      <c r="B6" s="25"/>
      <c r="C6" s="25"/>
      <c r="D6" s="48"/>
      <c r="E6" s="25"/>
      <c r="F6" s="25"/>
      <c r="G6" s="25"/>
    </row>
    <row r="7" spans="1:8" ht="30" customHeight="1" x14ac:dyDescent="0.2">
      <c r="A7" s="95" t="s">
        <v>16</v>
      </c>
      <c r="B7" s="95"/>
      <c r="C7" s="95"/>
      <c r="D7" s="95"/>
      <c r="E7" s="95"/>
      <c r="F7" s="30"/>
      <c r="G7" s="30"/>
      <c r="H7" s="25"/>
    </row>
    <row r="8" spans="1:8" x14ac:dyDescent="0.2">
      <c r="A8" s="31"/>
      <c r="B8" s="31"/>
      <c r="C8" s="31"/>
      <c r="D8" s="30"/>
      <c r="E8" s="30"/>
      <c r="H8" s="25"/>
    </row>
    <row r="9" spans="1:8" x14ac:dyDescent="0.2">
      <c r="C9" s="31"/>
      <c r="D9" s="32" t="s">
        <v>4</v>
      </c>
      <c r="E9" s="32" t="s">
        <v>5</v>
      </c>
      <c r="H9" s="25"/>
    </row>
    <row r="10" spans="1:8" x14ac:dyDescent="0.2">
      <c r="B10" s="41"/>
      <c r="C10" s="31"/>
      <c r="D10" s="49" t="s">
        <v>6</v>
      </c>
      <c r="E10" s="33" t="s">
        <v>7</v>
      </c>
      <c r="H10" s="25"/>
    </row>
    <row r="11" spans="1:8" x14ac:dyDescent="0.2">
      <c r="C11" s="31"/>
      <c r="D11" s="49" t="s">
        <v>8</v>
      </c>
      <c r="E11" s="34" t="s">
        <v>9</v>
      </c>
      <c r="H11" s="25"/>
    </row>
    <row r="12" spans="1:8" x14ac:dyDescent="0.2">
      <c r="C12" s="31"/>
      <c r="D12" s="50">
        <v>1</v>
      </c>
      <c r="E12" s="35" t="s">
        <v>10</v>
      </c>
      <c r="H12" s="25"/>
    </row>
    <row r="13" spans="1:8" x14ac:dyDescent="0.2">
      <c r="A13" s="31"/>
      <c r="B13" s="31"/>
      <c r="C13" s="31"/>
      <c r="D13" s="30"/>
      <c r="E13" s="30"/>
      <c r="H13" s="25"/>
    </row>
    <row r="14" spans="1:8" x14ac:dyDescent="0.2">
      <c r="A14" s="25"/>
      <c r="B14" s="25"/>
      <c r="E14" s="25"/>
      <c r="H14" s="25"/>
    </row>
    <row r="15" spans="1:8" ht="25.5" x14ac:dyDescent="0.2">
      <c r="A15" s="36" t="s">
        <v>11</v>
      </c>
      <c r="B15" s="36" t="s">
        <v>32</v>
      </c>
      <c r="C15" s="37" t="s">
        <v>13</v>
      </c>
      <c r="D15" s="37" t="s">
        <v>14</v>
      </c>
      <c r="E15" s="37" t="s">
        <v>33</v>
      </c>
    </row>
    <row r="16" spans="1:8" ht="48" x14ac:dyDescent="0.2">
      <c r="A16" s="38">
        <v>101</v>
      </c>
      <c r="B16" s="40" t="s">
        <v>53</v>
      </c>
      <c r="C16" s="73">
        <v>1</v>
      </c>
      <c r="D16" s="71" t="s">
        <v>170</v>
      </c>
      <c r="E16" s="72" t="s">
        <v>171</v>
      </c>
    </row>
    <row r="17" spans="1:5" ht="84" x14ac:dyDescent="0.2">
      <c r="A17" s="38">
        <v>102</v>
      </c>
      <c r="B17" s="40" t="s">
        <v>54</v>
      </c>
      <c r="C17" s="73">
        <v>0.5</v>
      </c>
      <c r="D17" s="71" t="s">
        <v>286</v>
      </c>
      <c r="E17" s="72" t="s">
        <v>171</v>
      </c>
    </row>
    <row r="18" spans="1:5" ht="72" x14ac:dyDescent="0.2">
      <c r="A18" s="38">
        <v>103</v>
      </c>
      <c r="B18" s="40" t="s">
        <v>55</v>
      </c>
      <c r="C18" s="73">
        <v>1</v>
      </c>
      <c r="D18" s="71" t="s">
        <v>239</v>
      </c>
      <c r="E18" s="72">
        <v>43532</v>
      </c>
    </row>
    <row r="19" spans="1:5" ht="48" x14ac:dyDescent="0.2">
      <c r="A19" s="38">
        <v>104</v>
      </c>
      <c r="B19" s="40" t="s">
        <v>56</v>
      </c>
      <c r="C19" s="73">
        <v>1</v>
      </c>
      <c r="D19" s="71" t="s">
        <v>240</v>
      </c>
      <c r="E19" s="72" t="s">
        <v>171</v>
      </c>
    </row>
    <row r="20" spans="1:5" ht="24" x14ac:dyDescent="0.2">
      <c r="A20" s="38">
        <v>105</v>
      </c>
      <c r="B20" s="40" t="s">
        <v>57</v>
      </c>
      <c r="C20" s="73">
        <v>1</v>
      </c>
      <c r="D20" s="71" t="s">
        <v>241</v>
      </c>
      <c r="E20" s="72">
        <v>43532</v>
      </c>
    </row>
    <row r="21" spans="1:5" ht="48" x14ac:dyDescent="0.2">
      <c r="A21" s="38">
        <v>106</v>
      </c>
      <c r="B21" s="40" t="s">
        <v>58</v>
      </c>
      <c r="C21" s="73">
        <v>1</v>
      </c>
      <c r="D21" s="71" t="s">
        <v>242</v>
      </c>
      <c r="E21" s="72" t="s">
        <v>171</v>
      </c>
    </row>
    <row r="22" spans="1:5" ht="48" x14ac:dyDescent="0.2">
      <c r="A22" s="38">
        <v>107</v>
      </c>
      <c r="B22" s="40" t="s">
        <v>59</v>
      </c>
      <c r="C22" s="73">
        <v>0.5</v>
      </c>
      <c r="D22" s="81" t="s">
        <v>286</v>
      </c>
      <c r="E22" s="72" t="s">
        <v>171</v>
      </c>
    </row>
    <row r="23" spans="1:5" ht="60" x14ac:dyDescent="0.2">
      <c r="A23" s="38">
        <v>108</v>
      </c>
      <c r="B23" s="40" t="s">
        <v>60</v>
      </c>
      <c r="C23" s="73">
        <v>0.5</v>
      </c>
      <c r="D23" s="71" t="s">
        <v>269</v>
      </c>
      <c r="E23" s="72" t="s">
        <v>171</v>
      </c>
    </row>
    <row r="24" spans="1:5" ht="48" x14ac:dyDescent="0.2">
      <c r="A24" s="38">
        <v>109</v>
      </c>
      <c r="B24" s="40" t="s">
        <v>61</v>
      </c>
      <c r="C24" s="73">
        <v>1</v>
      </c>
      <c r="D24" s="71" t="s">
        <v>260</v>
      </c>
      <c r="E24" s="72" t="s">
        <v>171</v>
      </c>
    </row>
    <row r="25" spans="1:5" ht="84" x14ac:dyDescent="0.2">
      <c r="A25" s="38">
        <v>110</v>
      </c>
      <c r="B25" s="40" t="s">
        <v>62</v>
      </c>
      <c r="C25" s="73">
        <v>1</v>
      </c>
      <c r="D25" s="71" t="s">
        <v>243</v>
      </c>
      <c r="E25" s="72" t="s">
        <v>171</v>
      </c>
    </row>
    <row r="26" spans="1:5" ht="48" x14ac:dyDescent="0.2">
      <c r="A26" s="38">
        <v>111</v>
      </c>
      <c r="B26" s="40" t="s">
        <v>63</v>
      </c>
      <c r="C26" s="73">
        <v>1</v>
      </c>
      <c r="D26" s="71" t="s">
        <v>267</v>
      </c>
      <c r="E26" s="72">
        <v>43677</v>
      </c>
    </row>
    <row r="27" spans="1:5" ht="96" x14ac:dyDescent="0.2">
      <c r="A27" s="38">
        <v>112</v>
      </c>
      <c r="B27" s="40" t="s">
        <v>64</v>
      </c>
      <c r="C27" s="73">
        <v>1</v>
      </c>
      <c r="D27" s="71" t="s">
        <v>267</v>
      </c>
      <c r="E27" s="72">
        <v>43677</v>
      </c>
    </row>
    <row r="28" spans="1:5" ht="48" x14ac:dyDescent="0.2">
      <c r="A28" s="38">
        <v>113</v>
      </c>
      <c r="B28" s="40" t="s">
        <v>65</v>
      </c>
      <c r="C28" s="73">
        <v>1</v>
      </c>
      <c r="D28" s="76" t="s">
        <v>276</v>
      </c>
      <c r="E28" s="77">
        <v>43677</v>
      </c>
    </row>
    <row r="29" spans="1:5" ht="24" x14ac:dyDescent="0.2">
      <c r="A29" s="38">
        <v>114</v>
      </c>
      <c r="B29" s="40" t="s">
        <v>66</v>
      </c>
      <c r="C29" s="73">
        <v>0.8</v>
      </c>
      <c r="D29" s="71" t="s">
        <v>287</v>
      </c>
      <c r="E29" s="72">
        <v>43769</v>
      </c>
    </row>
    <row r="30" spans="1:5" ht="48" x14ac:dyDescent="0.2">
      <c r="A30" s="38">
        <v>115</v>
      </c>
      <c r="B30" s="40" t="s">
        <v>67</v>
      </c>
      <c r="C30" s="74">
        <v>1</v>
      </c>
      <c r="D30" s="71" t="s">
        <v>261</v>
      </c>
      <c r="E30" s="72">
        <v>43677</v>
      </c>
    </row>
    <row r="31" spans="1:5" ht="60" x14ac:dyDescent="0.2">
      <c r="A31" s="38">
        <v>116</v>
      </c>
      <c r="B31" s="40" t="s">
        <v>68</v>
      </c>
      <c r="C31" s="75">
        <v>1</v>
      </c>
      <c r="D31" s="71" t="s">
        <v>221</v>
      </c>
      <c r="E31" s="72">
        <v>43769</v>
      </c>
    </row>
    <row r="32" spans="1:5" ht="60" x14ac:dyDescent="0.2">
      <c r="A32" s="38">
        <v>117</v>
      </c>
      <c r="B32" s="40" t="s">
        <v>69</v>
      </c>
      <c r="C32" s="74">
        <v>1</v>
      </c>
      <c r="D32" s="71" t="s">
        <v>225</v>
      </c>
      <c r="E32" s="72">
        <v>43646</v>
      </c>
    </row>
    <row r="33" spans="1:5" ht="72" x14ac:dyDescent="0.2">
      <c r="A33" s="38">
        <v>118</v>
      </c>
      <c r="B33" s="40" t="s">
        <v>70</v>
      </c>
      <c r="C33" s="74">
        <v>0.95</v>
      </c>
      <c r="D33" s="71" t="s">
        <v>205</v>
      </c>
      <c r="E33" s="72">
        <v>43646</v>
      </c>
    </row>
    <row r="34" spans="1:5" ht="48" x14ac:dyDescent="0.2">
      <c r="A34" s="38">
        <v>119</v>
      </c>
      <c r="B34" s="40" t="s">
        <v>71</v>
      </c>
      <c r="C34" s="74">
        <v>1</v>
      </c>
      <c r="D34" s="71" t="s">
        <v>222</v>
      </c>
      <c r="E34" s="72">
        <v>43646</v>
      </c>
    </row>
    <row r="35" spans="1:5" ht="15" customHeight="1" x14ac:dyDescent="0.2">
      <c r="A35" s="93" t="s">
        <v>15</v>
      </c>
      <c r="B35" s="94"/>
      <c r="C35" s="42">
        <f>IFERROR(AVERAGE(C16:C34),"")</f>
        <v>0.90789473684210531</v>
      </c>
    </row>
    <row r="36" spans="1:5" ht="15" x14ac:dyDescent="0.25">
      <c r="C36" s="39"/>
    </row>
    <row r="37" spans="1:5" ht="15" x14ac:dyDescent="0.25">
      <c r="C37" s="39"/>
    </row>
    <row r="38" spans="1:5" ht="15" x14ac:dyDescent="0.25">
      <c r="A38" s="39"/>
      <c r="B38" s="39"/>
      <c r="C38" s="39"/>
    </row>
    <row r="39" spans="1:5" ht="15" x14ac:dyDescent="0.25">
      <c r="A39" s="39"/>
      <c r="B39" s="39"/>
      <c r="C39" s="39"/>
    </row>
    <row r="40" spans="1:5" ht="15" x14ac:dyDescent="0.25">
      <c r="A40" s="39"/>
      <c r="B40" s="39"/>
    </row>
    <row r="41" spans="1:5" ht="15" x14ac:dyDescent="0.25">
      <c r="A41" s="39"/>
      <c r="B41" s="39"/>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500" yWindow="53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2 D26:D34" xr:uid="{00000000-0002-0000-0100-000000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100-000001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xr:uid="{00000000-0002-0000-0100-000002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27:E34" xr:uid="{00000000-0002-0000-0100-000003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4"/>
  <dimension ref="A1:H33"/>
  <sheetViews>
    <sheetView topLeftCell="A9" workbookViewId="0">
      <selection activeCell="B16" sqref="B16"/>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83" t="e">
        <f>Institución</f>
        <v>#NAME?</v>
      </c>
      <c r="B1" s="84"/>
      <c r="C1" s="84"/>
      <c r="D1" s="14" t="s">
        <v>0</v>
      </c>
      <c r="E1" s="15" t="s">
        <v>52</v>
      </c>
      <c r="F1" s="1"/>
      <c r="G1" s="1"/>
    </row>
    <row r="2" spans="1:8" ht="15.75" customHeight="1" x14ac:dyDescent="0.2">
      <c r="A2" s="85" t="str">
        <f>'Comp 1'!A2:C2</f>
        <v>Patronato de la Feria Estatal de León y Parque Ecológico</v>
      </c>
      <c r="B2" s="86"/>
      <c r="C2" s="86"/>
      <c r="D2" s="13" t="s">
        <v>1</v>
      </c>
      <c r="E2" s="16" t="str">
        <f>'Comp 1'!E2</f>
        <v>ICCA</v>
      </c>
      <c r="F2" s="1"/>
      <c r="G2" s="1"/>
    </row>
    <row r="3" spans="1:8" ht="15.75" customHeight="1" x14ac:dyDescent="0.2">
      <c r="A3" s="107" t="str">
        <f>'Comp 1'!A3:C3</f>
        <v>Informe de Control Interno Primer Semestre 2019</v>
      </c>
      <c r="B3" s="108"/>
      <c r="C3" s="108"/>
      <c r="D3" s="13" t="s">
        <v>2</v>
      </c>
      <c r="E3" s="28">
        <v>43665</v>
      </c>
    </row>
    <row r="4" spans="1:8" ht="15.75" customHeight="1" x14ac:dyDescent="0.2">
      <c r="A4" s="85" t="str">
        <f>'Comp 1'!A4:C4</f>
        <v>Dirección General del Patronato de la Feria Estatal de León y Parque Ecológico</v>
      </c>
      <c r="B4" s="86"/>
      <c r="C4" s="86"/>
      <c r="D4" s="13" t="s">
        <v>3</v>
      </c>
      <c r="E4" s="18" t="str">
        <f>'Comp 1'!E4</f>
        <v>FOT</v>
      </c>
    </row>
    <row r="5" spans="1:8" ht="15.75" customHeight="1" thickBot="1" x14ac:dyDescent="0.25">
      <c r="A5" s="109" t="s">
        <v>18</v>
      </c>
      <c r="B5" s="110"/>
      <c r="C5" s="110"/>
      <c r="D5" s="19" t="s">
        <v>2</v>
      </c>
      <c r="E5" s="28">
        <v>43665</v>
      </c>
    </row>
    <row r="6" spans="1:8" x14ac:dyDescent="0.2">
      <c r="A6" s="1"/>
      <c r="B6" s="1"/>
      <c r="C6" s="1"/>
      <c r="D6" s="1"/>
      <c r="E6" s="1"/>
      <c r="F6" s="1"/>
      <c r="G6" s="1"/>
    </row>
    <row r="7" spans="1:8" ht="30" customHeight="1" x14ac:dyDescent="0.2">
      <c r="A7" s="106" t="s">
        <v>17</v>
      </c>
      <c r="B7" s="106"/>
      <c r="C7" s="106"/>
      <c r="D7" s="106"/>
      <c r="E7" s="106"/>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36" t="s">
        <v>32</v>
      </c>
      <c r="C15" s="37" t="s">
        <v>13</v>
      </c>
      <c r="D15" s="37" t="s">
        <v>14</v>
      </c>
      <c r="E15" s="37" t="s">
        <v>33</v>
      </c>
    </row>
    <row r="16" spans="1:8" ht="60" x14ac:dyDescent="0.2">
      <c r="A16" s="21">
        <v>201</v>
      </c>
      <c r="B16" s="40" t="s">
        <v>72</v>
      </c>
      <c r="C16" s="73">
        <v>1</v>
      </c>
      <c r="D16" s="71" t="s">
        <v>206</v>
      </c>
      <c r="E16" s="72">
        <v>43677</v>
      </c>
    </row>
    <row r="17" spans="1:5" ht="72" x14ac:dyDescent="0.2">
      <c r="A17" s="21">
        <v>202</v>
      </c>
      <c r="B17" s="40" t="s">
        <v>73</v>
      </c>
      <c r="C17" s="73">
        <v>1</v>
      </c>
      <c r="D17" s="71" t="s">
        <v>262</v>
      </c>
      <c r="E17" s="72">
        <v>43677</v>
      </c>
    </row>
    <row r="18" spans="1:5" ht="36" x14ac:dyDescent="0.2">
      <c r="A18" s="21">
        <v>203</v>
      </c>
      <c r="B18" s="40" t="s">
        <v>74</v>
      </c>
      <c r="C18" s="73">
        <v>1</v>
      </c>
      <c r="D18" s="71" t="s">
        <v>206</v>
      </c>
      <c r="E18" s="72">
        <v>43677</v>
      </c>
    </row>
    <row r="19" spans="1:5" ht="36" x14ac:dyDescent="0.2">
      <c r="A19" s="21">
        <v>204</v>
      </c>
      <c r="B19" s="40" t="s">
        <v>75</v>
      </c>
      <c r="C19" s="73">
        <v>1</v>
      </c>
      <c r="D19" s="76" t="s">
        <v>207</v>
      </c>
      <c r="E19" s="77">
        <v>43677</v>
      </c>
    </row>
    <row r="20" spans="1:5" ht="60" x14ac:dyDescent="0.2">
      <c r="A20" s="21">
        <v>205</v>
      </c>
      <c r="B20" s="40" t="s">
        <v>76</v>
      </c>
      <c r="C20" s="73">
        <v>1</v>
      </c>
      <c r="D20" s="71" t="s">
        <v>263</v>
      </c>
      <c r="E20" s="72">
        <v>43677</v>
      </c>
    </row>
    <row r="21" spans="1:5" ht="108" x14ac:dyDescent="0.2">
      <c r="A21" s="21">
        <v>206</v>
      </c>
      <c r="B21" s="40" t="s">
        <v>77</v>
      </c>
      <c r="C21" s="73">
        <v>1</v>
      </c>
      <c r="D21" s="71" t="s">
        <v>264</v>
      </c>
      <c r="E21" s="72">
        <v>43677</v>
      </c>
    </row>
    <row r="22" spans="1:5" ht="84" x14ac:dyDescent="0.2">
      <c r="A22" s="21">
        <v>207</v>
      </c>
      <c r="B22" s="40" t="s">
        <v>78</v>
      </c>
      <c r="C22" s="73">
        <v>1</v>
      </c>
      <c r="D22" s="71" t="s">
        <v>265</v>
      </c>
      <c r="E22" s="72">
        <v>43677</v>
      </c>
    </row>
    <row r="23" spans="1:5" ht="192" x14ac:dyDescent="0.2">
      <c r="A23" s="21">
        <v>208</v>
      </c>
      <c r="B23" s="40" t="s">
        <v>79</v>
      </c>
      <c r="C23" s="73">
        <v>1</v>
      </c>
      <c r="D23" s="71" t="s">
        <v>226</v>
      </c>
      <c r="E23" s="72">
        <v>43646</v>
      </c>
    </row>
    <row r="24" spans="1:5" ht="132" x14ac:dyDescent="0.2">
      <c r="A24" s="21">
        <v>209</v>
      </c>
      <c r="B24" s="40" t="s">
        <v>80</v>
      </c>
      <c r="C24" s="73">
        <v>1</v>
      </c>
      <c r="D24" s="71" t="s">
        <v>193</v>
      </c>
      <c r="E24" s="72">
        <v>43646</v>
      </c>
    </row>
    <row r="25" spans="1:5" ht="72" x14ac:dyDescent="0.2">
      <c r="A25" s="21">
        <v>210</v>
      </c>
      <c r="B25" s="40" t="s">
        <v>81</v>
      </c>
      <c r="C25" s="73">
        <v>0.9</v>
      </c>
      <c r="D25" s="71" t="s">
        <v>227</v>
      </c>
      <c r="E25" s="72">
        <v>43769</v>
      </c>
    </row>
    <row r="26" spans="1:5" ht="72" x14ac:dyDescent="0.2">
      <c r="A26" s="21">
        <v>211</v>
      </c>
      <c r="B26" s="40" t="s">
        <v>82</v>
      </c>
      <c r="C26" s="73">
        <v>0.7</v>
      </c>
      <c r="D26" s="71" t="s">
        <v>228</v>
      </c>
      <c r="E26" s="72">
        <v>43769</v>
      </c>
    </row>
    <row r="27" spans="1:5" ht="15" customHeight="1" x14ac:dyDescent="0.2">
      <c r="A27" s="104" t="s">
        <v>15</v>
      </c>
      <c r="B27" s="105"/>
      <c r="C27" s="43">
        <f>IFERROR(AVERAGE(C16:C26),"")</f>
        <v>0.96363636363636362</v>
      </c>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4" xr:uid="{00000000-0002-0000-0200-000000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xr:uid="{00000000-0002-0000-0200-000001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200-000002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4" xr:uid="{00000000-0002-0000-0200-000003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H96"/>
  <sheetViews>
    <sheetView topLeftCell="A14" zoomScaleNormal="100" workbookViewId="0">
      <selection activeCell="B16" sqref="B16"/>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55" customWidth="1"/>
    <col min="5" max="5" width="15.140625" style="64" customWidth="1"/>
    <col min="6" max="6" width="5.140625" style="2" customWidth="1"/>
    <col min="7" max="7" width="18.42578125" style="2" hidden="1" customWidth="1"/>
    <col min="8" max="16384" width="11.42578125" style="2" hidden="1"/>
  </cols>
  <sheetData>
    <row r="1" spans="1:8" ht="15.75" customHeight="1" x14ac:dyDescent="0.2">
      <c r="A1" s="83" t="e">
        <f>Institución</f>
        <v>#NAME?</v>
      </c>
      <c r="B1" s="84"/>
      <c r="C1" s="84"/>
      <c r="D1" s="14" t="s">
        <v>0</v>
      </c>
      <c r="E1" s="15" t="s">
        <v>52</v>
      </c>
      <c r="F1" s="1"/>
      <c r="G1" s="1"/>
    </row>
    <row r="2" spans="1:8" ht="15.75" customHeight="1" x14ac:dyDescent="0.2">
      <c r="A2" s="85" t="str">
        <f>'Comp 2'!A2:C2</f>
        <v>Patronato de la Feria Estatal de León y Parque Ecológico</v>
      </c>
      <c r="B2" s="86"/>
      <c r="C2" s="86"/>
      <c r="D2" s="13" t="s">
        <v>1</v>
      </c>
      <c r="E2" s="56" t="str">
        <f>'Comp 1'!E2</f>
        <v>ICCA</v>
      </c>
      <c r="F2" s="1"/>
      <c r="G2" s="1"/>
    </row>
    <row r="3" spans="1:8" ht="15.75" customHeight="1" x14ac:dyDescent="0.2">
      <c r="A3" s="107" t="str">
        <f>'Comp 2'!A3:C3</f>
        <v>Informe de Control Interno Primer Semestre 2019</v>
      </c>
      <c r="B3" s="108"/>
      <c r="C3" s="108"/>
      <c r="D3" s="13" t="s">
        <v>2</v>
      </c>
      <c r="E3" s="28">
        <v>43665</v>
      </c>
    </row>
    <row r="4" spans="1:8" ht="15.75" customHeight="1" x14ac:dyDescent="0.2">
      <c r="A4" s="85" t="str">
        <f>'Comp 2'!A4:C4</f>
        <v>Dirección General del Patronato de la Feria Estatal de León y Parque Ecológico</v>
      </c>
      <c r="B4" s="86"/>
      <c r="C4" s="86"/>
      <c r="D4" s="13" t="s">
        <v>3</v>
      </c>
      <c r="E4" s="56" t="str">
        <f>'Comp 1'!E4</f>
        <v>FOT</v>
      </c>
    </row>
    <row r="5" spans="1:8" ht="15.75" customHeight="1" thickBot="1" x14ac:dyDescent="0.25">
      <c r="A5" s="109" t="s">
        <v>24</v>
      </c>
      <c r="B5" s="110"/>
      <c r="C5" s="110"/>
      <c r="D5" s="19" t="s">
        <v>2</v>
      </c>
      <c r="E5" s="28">
        <v>43665</v>
      </c>
    </row>
    <row r="6" spans="1:8" x14ac:dyDescent="0.2">
      <c r="A6" s="1"/>
      <c r="B6" s="1"/>
      <c r="C6" s="1"/>
      <c r="D6" s="54"/>
      <c r="E6" s="57"/>
      <c r="F6" s="1"/>
      <c r="G6" s="1"/>
    </row>
    <row r="7" spans="1:8" ht="43.5" customHeight="1" x14ac:dyDescent="0.2">
      <c r="A7" s="106" t="s">
        <v>19</v>
      </c>
      <c r="B7" s="106"/>
      <c r="C7" s="106"/>
      <c r="D7" s="106"/>
      <c r="E7" s="106"/>
      <c r="F7" s="4"/>
      <c r="G7" s="4"/>
      <c r="H7" s="1"/>
    </row>
    <row r="8" spans="1:8" x14ac:dyDescent="0.2">
      <c r="A8" s="3"/>
      <c r="B8" s="3"/>
      <c r="C8" s="3"/>
      <c r="D8" s="4"/>
      <c r="E8" s="58"/>
      <c r="H8" s="1"/>
    </row>
    <row r="9" spans="1:8" x14ac:dyDescent="0.2">
      <c r="C9" s="3"/>
      <c r="D9" s="5" t="s">
        <v>4</v>
      </c>
      <c r="E9" s="59" t="s">
        <v>5</v>
      </c>
      <c r="H9" s="1"/>
    </row>
    <row r="10" spans="1:8" x14ac:dyDescent="0.2">
      <c r="C10" s="3"/>
      <c r="D10" s="6" t="s">
        <v>6</v>
      </c>
      <c r="E10" s="60" t="s">
        <v>7</v>
      </c>
      <c r="H10" s="1"/>
    </row>
    <row r="11" spans="1:8" x14ac:dyDescent="0.2">
      <c r="C11" s="3"/>
      <c r="D11" s="6" t="s">
        <v>8</v>
      </c>
      <c r="E11" s="61" t="s">
        <v>9</v>
      </c>
      <c r="H11" s="1"/>
    </row>
    <row r="12" spans="1:8" x14ac:dyDescent="0.2">
      <c r="C12" s="3"/>
      <c r="D12" s="9">
        <v>1</v>
      </c>
      <c r="E12" s="62" t="s">
        <v>10</v>
      </c>
      <c r="H12" s="1"/>
    </row>
    <row r="13" spans="1:8" x14ac:dyDescent="0.2">
      <c r="A13" s="3"/>
      <c r="B13" s="3"/>
      <c r="C13" s="3"/>
      <c r="D13" s="4"/>
      <c r="E13" s="58"/>
      <c r="H13" s="1"/>
    </row>
    <row r="14" spans="1:8" x14ac:dyDescent="0.2">
      <c r="A14" s="1"/>
      <c r="B14" s="1"/>
      <c r="E14" s="57"/>
      <c r="H14" s="1"/>
    </row>
    <row r="15" spans="1:8" ht="25.5" x14ac:dyDescent="0.2">
      <c r="A15" s="11" t="s">
        <v>11</v>
      </c>
      <c r="B15" s="36" t="s">
        <v>32</v>
      </c>
      <c r="C15" s="37" t="s">
        <v>13</v>
      </c>
      <c r="D15" s="37" t="s">
        <v>14</v>
      </c>
      <c r="E15" s="63" t="s">
        <v>33</v>
      </c>
    </row>
    <row r="16" spans="1:8" ht="72" x14ac:dyDescent="0.2">
      <c r="A16" s="21">
        <v>301</v>
      </c>
      <c r="B16" s="40" t="s">
        <v>39</v>
      </c>
      <c r="C16" s="73">
        <v>1</v>
      </c>
      <c r="D16" s="71" t="s">
        <v>223</v>
      </c>
      <c r="E16" s="72">
        <v>43646</v>
      </c>
    </row>
    <row r="17" spans="1:5" ht="96" x14ac:dyDescent="0.2">
      <c r="A17" s="21">
        <v>302</v>
      </c>
      <c r="B17" s="40" t="s">
        <v>83</v>
      </c>
      <c r="C17" s="73">
        <v>1</v>
      </c>
      <c r="D17" s="71" t="s">
        <v>208</v>
      </c>
      <c r="E17" s="72">
        <v>43646</v>
      </c>
    </row>
    <row r="18" spans="1:5" ht="132" x14ac:dyDescent="0.2">
      <c r="A18" s="21">
        <v>303</v>
      </c>
      <c r="B18" s="40" t="s">
        <v>84</v>
      </c>
      <c r="C18" s="73">
        <v>1</v>
      </c>
      <c r="D18" s="71" t="s">
        <v>209</v>
      </c>
      <c r="E18" s="72">
        <v>43677</v>
      </c>
    </row>
    <row r="19" spans="1:5" ht="96" x14ac:dyDescent="0.2">
      <c r="A19" s="21">
        <v>304</v>
      </c>
      <c r="B19" s="40" t="s">
        <v>85</v>
      </c>
      <c r="C19" s="73">
        <v>0.5</v>
      </c>
      <c r="D19" s="71" t="s">
        <v>270</v>
      </c>
      <c r="E19" s="72">
        <v>43739</v>
      </c>
    </row>
    <row r="20" spans="1:5" ht="192" x14ac:dyDescent="0.2">
      <c r="A20" s="21">
        <v>305</v>
      </c>
      <c r="B20" s="40" t="s">
        <v>86</v>
      </c>
      <c r="C20" s="73">
        <v>0.8</v>
      </c>
      <c r="D20" s="71" t="s">
        <v>250</v>
      </c>
      <c r="E20" s="72">
        <v>43739</v>
      </c>
    </row>
    <row r="21" spans="1:5" ht="240" x14ac:dyDescent="0.2">
      <c r="A21" s="21">
        <v>306</v>
      </c>
      <c r="B21" s="40" t="s">
        <v>87</v>
      </c>
      <c r="C21" s="73">
        <v>0.2</v>
      </c>
      <c r="D21" s="76" t="s">
        <v>281</v>
      </c>
      <c r="E21" s="77">
        <v>43739</v>
      </c>
    </row>
    <row r="22" spans="1:5" ht="48" x14ac:dyDescent="0.2">
      <c r="A22" s="21">
        <v>307</v>
      </c>
      <c r="B22" s="40" t="s">
        <v>88</v>
      </c>
      <c r="C22" s="73">
        <v>1</v>
      </c>
      <c r="D22" s="71" t="s">
        <v>229</v>
      </c>
      <c r="E22" s="72">
        <v>43677</v>
      </c>
    </row>
    <row r="23" spans="1:5" ht="168" x14ac:dyDescent="0.2">
      <c r="A23" s="21">
        <v>308</v>
      </c>
      <c r="B23" s="40" t="s">
        <v>89</v>
      </c>
      <c r="C23" s="73">
        <v>0.2</v>
      </c>
      <c r="D23" s="76" t="s">
        <v>280</v>
      </c>
      <c r="E23" s="77">
        <v>43739</v>
      </c>
    </row>
    <row r="24" spans="1:5" ht="36" x14ac:dyDescent="0.2">
      <c r="A24" s="21">
        <v>309</v>
      </c>
      <c r="B24" s="40" t="s">
        <v>90</v>
      </c>
      <c r="C24" s="73">
        <v>1</v>
      </c>
      <c r="D24" s="71" t="s">
        <v>185</v>
      </c>
      <c r="E24" s="72">
        <v>43677</v>
      </c>
    </row>
    <row r="25" spans="1:5" ht="60" x14ac:dyDescent="0.2">
      <c r="A25" s="21">
        <v>310</v>
      </c>
      <c r="B25" s="40" t="s">
        <v>91</v>
      </c>
      <c r="C25" s="73">
        <v>1</v>
      </c>
      <c r="D25" s="71" t="s">
        <v>230</v>
      </c>
      <c r="E25" s="72">
        <v>43677</v>
      </c>
    </row>
    <row r="26" spans="1:5" ht="48" x14ac:dyDescent="0.2">
      <c r="A26" s="21">
        <v>311</v>
      </c>
      <c r="B26" s="40" t="s">
        <v>92</v>
      </c>
      <c r="C26" s="73">
        <v>1</v>
      </c>
      <c r="D26" s="71" t="s">
        <v>187</v>
      </c>
      <c r="E26" s="72">
        <v>43677</v>
      </c>
    </row>
    <row r="27" spans="1:5" ht="60" x14ac:dyDescent="0.2">
      <c r="A27" s="21">
        <v>312</v>
      </c>
      <c r="B27" s="40" t="s">
        <v>93</v>
      </c>
      <c r="C27" s="73">
        <v>0.75</v>
      </c>
      <c r="D27" s="71" t="s">
        <v>186</v>
      </c>
      <c r="E27" s="72">
        <v>43769</v>
      </c>
    </row>
    <row r="28" spans="1:5" ht="48" x14ac:dyDescent="0.2">
      <c r="A28" s="21">
        <v>313</v>
      </c>
      <c r="B28" s="40" t="s">
        <v>94</v>
      </c>
      <c r="C28" s="73">
        <v>1</v>
      </c>
      <c r="D28" s="71" t="s">
        <v>188</v>
      </c>
      <c r="E28" s="72">
        <v>43677</v>
      </c>
    </row>
    <row r="29" spans="1:5" ht="84" x14ac:dyDescent="0.2">
      <c r="A29" s="21">
        <v>314</v>
      </c>
      <c r="B29" s="40" t="s">
        <v>95</v>
      </c>
      <c r="C29" s="73">
        <v>0.2</v>
      </c>
      <c r="D29" s="76" t="s">
        <v>279</v>
      </c>
      <c r="E29" s="77">
        <v>43769</v>
      </c>
    </row>
    <row r="30" spans="1:5" ht="60" x14ac:dyDescent="0.2">
      <c r="A30" s="21">
        <v>315</v>
      </c>
      <c r="B30" s="40" t="s">
        <v>96</v>
      </c>
      <c r="C30" s="73">
        <v>1</v>
      </c>
      <c r="D30" s="71" t="s">
        <v>238</v>
      </c>
      <c r="E30" s="72">
        <v>43677</v>
      </c>
    </row>
    <row r="31" spans="1:5" ht="84" x14ac:dyDescent="0.2">
      <c r="A31" s="21">
        <v>316</v>
      </c>
      <c r="B31" s="40" t="s">
        <v>97</v>
      </c>
      <c r="C31" s="73">
        <v>1</v>
      </c>
      <c r="D31" s="71" t="s">
        <v>210</v>
      </c>
      <c r="E31" s="72">
        <v>43646</v>
      </c>
    </row>
    <row r="32" spans="1:5" ht="144" x14ac:dyDescent="0.2">
      <c r="A32" s="21">
        <v>317</v>
      </c>
      <c r="B32" s="40" t="s">
        <v>98</v>
      </c>
      <c r="C32" s="73">
        <v>1</v>
      </c>
      <c r="D32" s="76" t="s">
        <v>231</v>
      </c>
      <c r="E32" s="72">
        <v>43646</v>
      </c>
    </row>
    <row r="33" spans="1:5" ht="156" x14ac:dyDescent="0.2">
      <c r="A33" s="21">
        <v>318</v>
      </c>
      <c r="B33" s="40" t="s">
        <v>99</v>
      </c>
      <c r="C33" s="73">
        <v>0.8</v>
      </c>
      <c r="D33" s="71" t="s">
        <v>277</v>
      </c>
      <c r="E33" s="72">
        <v>43738</v>
      </c>
    </row>
    <row r="34" spans="1:5" ht="84" x14ac:dyDescent="0.2">
      <c r="A34" s="21">
        <v>319</v>
      </c>
      <c r="B34" s="40" t="s">
        <v>100</v>
      </c>
      <c r="C34" s="73">
        <v>0.5</v>
      </c>
      <c r="D34" s="76" t="s">
        <v>278</v>
      </c>
      <c r="E34" s="77">
        <v>43769</v>
      </c>
    </row>
    <row r="35" spans="1:5" ht="168" x14ac:dyDescent="0.2">
      <c r="A35" s="21">
        <v>320</v>
      </c>
      <c r="B35" s="40" t="s">
        <v>40</v>
      </c>
      <c r="C35" s="73">
        <v>0.5</v>
      </c>
      <c r="D35" s="71" t="s">
        <v>273</v>
      </c>
      <c r="E35" s="72">
        <v>43769</v>
      </c>
    </row>
    <row r="36" spans="1:5" ht="132" x14ac:dyDescent="0.2">
      <c r="A36" s="21">
        <v>321</v>
      </c>
      <c r="B36" s="40" t="s">
        <v>101</v>
      </c>
      <c r="C36" s="73">
        <v>1</v>
      </c>
      <c r="D36" s="71" t="s">
        <v>194</v>
      </c>
      <c r="E36" s="72">
        <v>43646</v>
      </c>
    </row>
    <row r="37" spans="1:5" ht="108" x14ac:dyDescent="0.2">
      <c r="A37" s="21">
        <v>322</v>
      </c>
      <c r="B37" s="40" t="s">
        <v>102</v>
      </c>
      <c r="C37" s="73">
        <v>1</v>
      </c>
      <c r="D37" s="71" t="s">
        <v>195</v>
      </c>
      <c r="E37" s="72">
        <v>43646</v>
      </c>
    </row>
    <row r="38" spans="1:5" ht="120" x14ac:dyDescent="0.2">
      <c r="A38" s="21">
        <v>323</v>
      </c>
      <c r="B38" s="40" t="s">
        <v>103</v>
      </c>
      <c r="C38" s="73">
        <v>1</v>
      </c>
      <c r="D38" s="71" t="s">
        <v>232</v>
      </c>
      <c r="E38" s="72">
        <v>43646</v>
      </c>
    </row>
    <row r="39" spans="1:5" ht="216" x14ac:dyDescent="0.2">
      <c r="A39" s="21">
        <v>324</v>
      </c>
      <c r="B39" s="40" t="s">
        <v>104</v>
      </c>
      <c r="C39" s="73">
        <v>1</v>
      </c>
      <c r="D39" s="71" t="s">
        <v>233</v>
      </c>
      <c r="E39" s="72">
        <v>43646</v>
      </c>
    </row>
    <row r="40" spans="1:5" ht="48" x14ac:dyDescent="0.2">
      <c r="A40" s="21">
        <v>325</v>
      </c>
      <c r="B40" s="40" t="s">
        <v>41</v>
      </c>
      <c r="C40" s="73">
        <v>1</v>
      </c>
      <c r="D40" s="71" t="s">
        <v>189</v>
      </c>
      <c r="E40" s="72">
        <v>43677</v>
      </c>
    </row>
    <row r="41" spans="1:5" ht="48" x14ac:dyDescent="0.2">
      <c r="A41" s="21">
        <v>326</v>
      </c>
      <c r="B41" s="40" t="s">
        <v>42</v>
      </c>
      <c r="C41" s="73">
        <v>1</v>
      </c>
      <c r="D41" s="71" t="s">
        <v>190</v>
      </c>
      <c r="E41" s="72">
        <v>43677</v>
      </c>
    </row>
    <row r="42" spans="1:5" ht="60" x14ac:dyDescent="0.2">
      <c r="A42" s="21">
        <v>327</v>
      </c>
      <c r="B42" s="40" t="s">
        <v>105</v>
      </c>
      <c r="C42" s="73">
        <v>1</v>
      </c>
      <c r="D42" s="71" t="s">
        <v>196</v>
      </c>
      <c r="E42" s="72">
        <v>43646</v>
      </c>
    </row>
    <row r="43" spans="1:5" ht="72" x14ac:dyDescent="0.2">
      <c r="A43" s="21">
        <v>328</v>
      </c>
      <c r="B43" s="40" t="s">
        <v>43</v>
      </c>
      <c r="C43" s="73">
        <v>1</v>
      </c>
      <c r="D43" s="71" t="s">
        <v>234</v>
      </c>
      <c r="E43" s="72">
        <v>43677</v>
      </c>
    </row>
    <row r="44" spans="1:5" ht="48" x14ac:dyDescent="0.2">
      <c r="A44" s="21">
        <v>329</v>
      </c>
      <c r="B44" s="40" t="s">
        <v>106</v>
      </c>
      <c r="C44" s="73">
        <v>1</v>
      </c>
      <c r="D44" s="71" t="s">
        <v>191</v>
      </c>
      <c r="E44" s="72">
        <v>43677</v>
      </c>
    </row>
    <row r="45" spans="1:5" ht="72" x14ac:dyDescent="0.2">
      <c r="A45" s="21">
        <v>330</v>
      </c>
      <c r="B45" s="40" t="s">
        <v>44</v>
      </c>
      <c r="C45" s="73">
        <v>1</v>
      </c>
      <c r="D45" s="71" t="s">
        <v>192</v>
      </c>
      <c r="E45" s="72">
        <v>43646</v>
      </c>
    </row>
    <row r="46" spans="1:5" ht="96" x14ac:dyDescent="0.2">
      <c r="A46" s="21">
        <v>331</v>
      </c>
      <c r="B46" s="40" t="s">
        <v>45</v>
      </c>
      <c r="C46" s="73">
        <v>1</v>
      </c>
      <c r="D46" s="71" t="s">
        <v>235</v>
      </c>
      <c r="E46" s="72">
        <v>43646</v>
      </c>
    </row>
    <row r="47" spans="1:5" ht="108" x14ac:dyDescent="0.2">
      <c r="A47" s="21">
        <v>332</v>
      </c>
      <c r="B47" s="40" t="s">
        <v>107</v>
      </c>
      <c r="C47" s="73">
        <v>1</v>
      </c>
      <c r="D47" s="71" t="s">
        <v>184</v>
      </c>
      <c r="E47" s="72" t="s">
        <v>199</v>
      </c>
    </row>
    <row r="48" spans="1:5" ht="96" x14ac:dyDescent="0.2">
      <c r="A48" s="21">
        <v>333</v>
      </c>
      <c r="B48" s="40" t="s">
        <v>108</v>
      </c>
      <c r="C48" s="73" t="s">
        <v>168</v>
      </c>
      <c r="D48" s="71" t="s">
        <v>169</v>
      </c>
      <c r="E48" s="72"/>
    </row>
    <row r="49" spans="1:5" ht="60" x14ac:dyDescent="0.2">
      <c r="A49" s="21">
        <v>334</v>
      </c>
      <c r="B49" s="40" t="s">
        <v>46</v>
      </c>
      <c r="C49" s="73">
        <v>1</v>
      </c>
      <c r="D49" s="71" t="s">
        <v>172</v>
      </c>
      <c r="E49" s="72">
        <v>43646</v>
      </c>
    </row>
    <row r="50" spans="1:5" ht="48" x14ac:dyDescent="0.2">
      <c r="A50" s="21">
        <v>335</v>
      </c>
      <c r="B50" s="40" t="s">
        <v>109</v>
      </c>
      <c r="C50" s="73">
        <v>1</v>
      </c>
      <c r="D50" s="71" t="s">
        <v>236</v>
      </c>
      <c r="E50" s="72">
        <v>43646</v>
      </c>
    </row>
    <row r="51" spans="1:5" ht="132" x14ac:dyDescent="0.2">
      <c r="A51" s="21">
        <v>336</v>
      </c>
      <c r="B51" s="40" t="s">
        <v>110</v>
      </c>
      <c r="C51" s="73">
        <v>1</v>
      </c>
      <c r="D51" s="71" t="s">
        <v>237</v>
      </c>
      <c r="E51" s="72" t="s">
        <v>183</v>
      </c>
    </row>
    <row r="52" spans="1:5" ht="36" customHeight="1" x14ac:dyDescent="0.2">
      <c r="A52" s="21">
        <v>337</v>
      </c>
      <c r="B52" s="40" t="s">
        <v>111</v>
      </c>
      <c r="C52" s="73">
        <v>1</v>
      </c>
      <c r="D52" s="71" t="s">
        <v>200</v>
      </c>
      <c r="E52" s="72" t="s">
        <v>198</v>
      </c>
    </row>
    <row r="53" spans="1:5" ht="144" x14ac:dyDescent="0.2">
      <c r="A53" s="21">
        <v>338</v>
      </c>
      <c r="B53" s="40" t="s">
        <v>112</v>
      </c>
      <c r="C53" s="73">
        <v>1</v>
      </c>
      <c r="D53" s="71" t="s">
        <v>197</v>
      </c>
      <c r="E53" s="72" t="s">
        <v>198</v>
      </c>
    </row>
    <row r="54" spans="1:5" ht="24" x14ac:dyDescent="0.2">
      <c r="A54" s="21">
        <v>339</v>
      </c>
      <c r="B54" s="40" t="s">
        <v>113</v>
      </c>
      <c r="C54" s="73">
        <v>1</v>
      </c>
      <c r="D54" s="71" t="s">
        <v>201</v>
      </c>
      <c r="E54" s="72">
        <v>43677</v>
      </c>
    </row>
    <row r="55" spans="1:5" ht="60" x14ac:dyDescent="0.2">
      <c r="A55" s="21">
        <v>340</v>
      </c>
      <c r="B55" s="40" t="s">
        <v>114</v>
      </c>
      <c r="C55" s="73">
        <v>1</v>
      </c>
      <c r="D55" s="76" t="s">
        <v>274</v>
      </c>
      <c r="E55" s="77">
        <v>43769</v>
      </c>
    </row>
    <row r="56" spans="1:5" ht="108" x14ac:dyDescent="0.2">
      <c r="A56" s="21">
        <v>341</v>
      </c>
      <c r="B56" s="40" t="s">
        <v>115</v>
      </c>
      <c r="C56" s="73">
        <v>1</v>
      </c>
      <c r="D56" s="71" t="s">
        <v>211</v>
      </c>
      <c r="E56" s="72">
        <v>43646</v>
      </c>
    </row>
    <row r="57" spans="1:5" ht="72" x14ac:dyDescent="0.2">
      <c r="A57" s="21">
        <v>342</v>
      </c>
      <c r="B57" s="40" t="s">
        <v>116</v>
      </c>
      <c r="C57" s="73">
        <v>1</v>
      </c>
      <c r="D57" s="71" t="s">
        <v>221</v>
      </c>
      <c r="E57" s="72">
        <v>43738</v>
      </c>
    </row>
    <row r="58" spans="1:5" ht="72" x14ac:dyDescent="0.2">
      <c r="A58" s="21">
        <v>343</v>
      </c>
      <c r="B58" s="40" t="s">
        <v>117</v>
      </c>
      <c r="C58" s="73">
        <v>0</v>
      </c>
      <c r="D58" s="71" t="s">
        <v>212</v>
      </c>
      <c r="E58" s="72">
        <v>43769</v>
      </c>
    </row>
    <row r="59" spans="1:5" ht="96" x14ac:dyDescent="0.2">
      <c r="A59" s="21">
        <v>344</v>
      </c>
      <c r="B59" s="40" t="s">
        <v>118</v>
      </c>
      <c r="C59" s="73">
        <v>1</v>
      </c>
      <c r="D59" s="71" t="s">
        <v>251</v>
      </c>
      <c r="E59" s="72">
        <v>43646</v>
      </c>
    </row>
    <row r="60" spans="1:5" ht="108" x14ac:dyDescent="0.2">
      <c r="A60" s="21">
        <v>345</v>
      </c>
      <c r="B60" s="40" t="s">
        <v>47</v>
      </c>
      <c r="C60" s="73">
        <v>1</v>
      </c>
      <c r="D60" s="76" t="s">
        <v>252</v>
      </c>
      <c r="E60" s="77">
        <v>43646</v>
      </c>
    </row>
    <row r="61" spans="1:5" ht="108" x14ac:dyDescent="0.2">
      <c r="A61" s="21">
        <v>346</v>
      </c>
      <c r="B61" s="40" t="s">
        <v>119</v>
      </c>
      <c r="C61" s="73">
        <v>0.5</v>
      </c>
      <c r="D61" s="71" t="s">
        <v>249</v>
      </c>
      <c r="E61" s="72">
        <v>43708</v>
      </c>
    </row>
    <row r="62" spans="1:5" ht="72" x14ac:dyDescent="0.2">
      <c r="A62" s="21">
        <v>347</v>
      </c>
      <c r="B62" s="40" t="s">
        <v>120</v>
      </c>
      <c r="C62" s="73">
        <v>1</v>
      </c>
      <c r="D62" s="71" t="s">
        <v>213</v>
      </c>
      <c r="E62" s="72">
        <v>43646</v>
      </c>
    </row>
    <row r="63" spans="1:5" ht="48" x14ac:dyDescent="0.2">
      <c r="A63" s="21">
        <v>348</v>
      </c>
      <c r="B63" s="40" t="s">
        <v>121</v>
      </c>
      <c r="C63" s="73">
        <v>1</v>
      </c>
      <c r="D63" s="71" t="s">
        <v>204</v>
      </c>
      <c r="E63" s="72" t="s">
        <v>214</v>
      </c>
    </row>
    <row r="64" spans="1:5" ht="96" x14ac:dyDescent="0.2">
      <c r="A64" s="21">
        <v>349</v>
      </c>
      <c r="B64" s="40" t="s">
        <v>122</v>
      </c>
      <c r="C64" s="73">
        <v>1</v>
      </c>
      <c r="D64" s="71" t="s">
        <v>215</v>
      </c>
      <c r="E64" s="72" t="s">
        <v>183</v>
      </c>
    </row>
    <row r="65" spans="1:5" ht="60" x14ac:dyDescent="0.2">
      <c r="A65" s="21">
        <v>350</v>
      </c>
      <c r="B65" s="40" t="s">
        <v>50</v>
      </c>
      <c r="C65" s="73">
        <v>1</v>
      </c>
      <c r="D65" s="71" t="s">
        <v>216</v>
      </c>
      <c r="E65" s="72">
        <v>43646</v>
      </c>
    </row>
    <row r="66" spans="1:5" ht="48" x14ac:dyDescent="0.2">
      <c r="A66" s="21">
        <v>351</v>
      </c>
      <c r="B66" s="40" t="s">
        <v>123</v>
      </c>
      <c r="C66" s="73">
        <v>1</v>
      </c>
      <c r="D66" s="71" t="s">
        <v>224</v>
      </c>
      <c r="E66" s="72">
        <v>43769</v>
      </c>
    </row>
    <row r="67" spans="1:5" ht="192" x14ac:dyDescent="0.2">
      <c r="A67" s="21">
        <v>352</v>
      </c>
      <c r="B67" s="40" t="s">
        <v>124</v>
      </c>
      <c r="C67" s="73">
        <v>1</v>
      </c>
      <c r="D67" s="71" t="s">
        <v>253</v>
      </c>
      <c r="E67" s="72">
        <v>43708</v>
      </c>
    </row>
    <row r="68" spans="1:5" ht="180" x14ac:dyDescent="0.2">
      <c r="A68" s="21">
        <v>353</v>
      </c>
      <c r="B68" s="40" t="s">
        <v>125</v>
      </c>
      <c r="C68" s="73">
        <v>1</v>
      </c>
      <c r="D68" s="71" t="s">
        <v>254</v>
      </c>
      <c r="E68" s="72">
        <v>43708</v>
      </c>
    </row>
    <row r="69" spans="1:5" ht="144" x14ac:dyDescent="0.2">
      <c r="A69" s="21">
        <v>354</v>
      </c>
      <c r="B69" s="40" t="s">
        <v>126</v>
      </c>
      <c r="C69" s="73">
        <v>1</v>
      </c>
      <c r="D69" s="71" t="s">
        <v>255</v>
      </c>
      <c r="E69" s="72">
        <v>43708</v>
      </c>
    </row>
    <row r="70" spans="1:5" ht="120" x14ac:dyDescent="0.2">
      <c r="A70" s="21">
        <v>355</v>
      </c>
      <c r="B70" s="40" t="s">
        <v>127</v>
      </c>
      <c r="C70" s="73">
        <v>1</v>
      </c>
      <c r="D70" s="71" t="s">
        <v>256</v>
      </c>
      <c r="E70" s="72">
        <v>43708</v>
      </c>
    </row>
    <row r="71" spans="1:5" ht="48" x14ac:dyDescent="0.2">
      <c r="A71" s="21">
        <v>356</v>
      </c>
      <c r="B71" s="40" t="s">
        <v>128</v>
      </c>
      <c r="C71" s="73" t="s">
        <v>168</v>
      </c>
      <c r="D71" s="71"/>
      <c r="E71" s="72"/>
    </row>
    <row r="72" spans="1:5" ht="36" x14ac:dyDescent="0.2">
      <c r="A72" s="21">
        <v>357</v>
      </c>
      <c r="B72" s="40" t="s">
        <v>129</v>
      </c>
      <c r="C72" s="73" t="s">
        <v>168</v>
      </c>
      <c r="D72" s="71"/>
      <c r="E72" s="72"/>
    </row>
    <row r="73" spans="1:5" ht="48" x14ac:dyDescent="0.2">
      <c r="A73" s="21">
        <v>358</v>
      </c>
      <c r="B73" s="40" t="s">
        <v>130</v>
      </c>
      <c r="C73" s="73" t="s">
        <v>168</v>
      </c>
      <c r="D73" s="71"/>
      <c r="E73" s="72"/>
    </row>
    <row r="74" spans="1:5" ht="36" x14ac:dyDescent="0.2">
      <c r="A74" s="21">
        <v>359</v>
      </c>
      <c r="B74" s="78" t="s">
        <v>131</v>
      </c>
      <c r="C74" s="73" t="s">
        <v>168</v>
      </c>
      <c r="D74" s="76"/>
      <c r="E74" s="77"/>
    </row>
    <row r="75" spans="1:5" ht="60" x14ac:dyDescent="0.2">
      <c r="A75" s="21">
        <v>360</v>
      </c>
      <c r="B75" s="40" t="s">
        <v>132</v>
      </c>
      <c r="C75" s="73" t="s">
        <v>168</v>
      </c>
      <c r="D75" s="71"/>
      <c r="E75" s="72"/>
    </row>
    <row r="76" spans="1:5" ht="60" x14ac:dyDescent="0.2">
      <c r="A76" s="21">
        <v>361</v>
      </c>
      <c r="B76" s="40" t="s">
        <v>133</v>
      </c>
      <c r="C76" s="73" t="s">
        <v>168</v>
      </c>
      <c r="D76" s="71"/>
      <c r="E76" s="72"/>
    </row>
    <row r="77" spans="1:5" ht="48" x14ac:dyDescent="0.2">
      <c r="A77" s="21">
        <v>362</v>
      </c>
      <c r="B77" s="40" t="s">
        <v>134</v>
      </c>
      <c r="C77" s="73">
        <v>1</v>
      </c>
      <c r="D77" s="71" t="s">
        <v>257</v>
      </c>
      <c r="E77" s="72" t="s">
        <v>217</v>
      </c>
    </row>
    <row r="78" spans="1:5" ht="372" x14ac:dyDescent="0.2">
      <c r="A78" s="21">
        <v>363</v>
      </c>
      <c r="B78" s="40" t="s">
        <v>135</v>
      </c>
      <c r="C78" s="73">
        <v>1</v>
      </c>
      <c r="D78" s="71" t="s">
        <v>258</v>
      </c>
      <c r="E78" s="72" t="s">
        <v>183</v>
      </c>
    </row>
    <row r="79" spans="1:5" ht="36" x14ac:dyDescent="0.2">
      <c r="A79" s="21">
        <v>364</v>
      </c>
      <c r="B79" s="40" t="s">
        <v>136</v>
      </c>
      <c r="C79" s="73">
        <v>1</v>
      </c>
      <c r="D79" s="76" t="s">
        <v>259</v>
      </c>
      <c r="E79" s="77" t="s">
        <v>183</v>
      </c>
    </row>
    <row r="80" spans="1:5" ht="24" x14ac:dyDescent="0.2">
      <c r="A80" s="21">
        <v>365</v>
      </c>
      <c r="B80" s="40" t="s">
        <v>137</v>
      </c>
      <c r="C80" s="73">
        <v>1</v>
      </c>
      <c r="D80" s="71" t="s">
        <v>175</v>
      </c>
      <c r="E80" s="72">
        <v>43647</v>
      </c>
    </row>
    <row r="81" spans="1:5" ht="36" x14ac:dyDescent="0.2">
      <c r="A81" s="21">
        <v>366</v>
      </c>
      <c r="B81" s="40" t="s">
        <v>138</v>
      </c>
      <c r="C81" s="73">
        <v>1</v>
      </c>
      <c r="D81" s="71" t="s">
        <v>174</v>
      </c>
      <c r="E81" s="72" t="s">
        <v>173</v>
      </c>
    </row>
    <row r="82" spans="1:5" ht="36" x14ac:dyDescent="0.2">
      <c r="A82" s="21">
        <v>367</v>
      </c>
      <c r="B82" s="40" t="s">
        <v>139</v>
      </c>
      <c r="C82" s="73">
        <v>1</v>
      </c>
      <c r="D82" s="71" t="s">
        <v>176</v>
      </c>
      <c r="E82" s="72">
        <v>43677</v>
      </c>
    </row>
    <row r="83" spans="1:5" ht="36" x14ac:dyDescent="0.2">
      <c r="A83" s="21">
        <v>368</v>
      </c>
      <c r="B83" s="40" t="s">
        <v>140</v>
      </c>
      <c r="C83" s="73">
        <v>1</v>
      </c>
      <c r="D83" s="71" t="s">
        <v>177</v>
      </c>
      <c r="E83" s="72">
        <v>43677</v>
      </c>
    </row>
    <row r="84" spans="1:5" ht="36" x14ac:dyDescent="0.2">
      <c r="A84" s="21">
        <v>369</v>
      </c>
      <c r="B84" s="40" t="s">
        <v>141</v>
      </c>
      <c r="C84" s="73" t="s">
        <v>168</v>
      </c>
      <c r="D84" s="71"/>
      <c r="E84" s="72"/>
    </row>
    <row r="85" spans="1:5" ht="108" x14ac:dyDescent="0.2">
      <c r="A85" s="21">
        <v>370</v>
      </c>
      <c r="B85" s="40" t="s">
        <v>142</v>
      </c>
      <c r="C85" s="73">
        <v>0.7</v>
      </c>
      <c r="D85" s="76" t="s">
        <v>178</v>
      </c>
      <c r="E85" s="77">
        <v>43830</v>
      </c>
    </row>
    <row r="86" spans="1:5" ht="48" x14ac:dyDescent="0.2">
      <c r="A86" s="21">
        <v>371</v>
      </c>
      <c r="B86" s="40" t="s">
        <v>143</v>
      </c>
      <c r="C86" s="73">
        <v>1</v>
      </c>
      <c r="D86" s="71" t="s">
        <v>179</v>
      </c>
      <c r="E86" s="72">
        <v>43646</v>
      </c>
    </row>
    <row r="87" spans="1:5" ht="24" x14ac:dyDescent="0.2">
      <c r="A87" s="21">
        <v>372</v>
      </c>
      <c r="B87" s="40" t="s">
        <v>144</v>
      </c>
      <c r="C87" s="73">
        <v>1</v>
      </c>
      <c r="D87" s="71" t="s">
        <v>180</v>
      </c>
      <c r="E87" s="72">
        <v>43769</v>
      </c>
    </row>
    <row r="88" spans="1:5" ht="108" x14ac:dyDescent="0.2">
      <c r="A88" s="21">
        <v>373</v>
      </c>
      <c r="B88" s="40" t="s">
        <v>145</v>
      </c>
      <c r="C88" s="73">
        <v>0.4</v>
      </c>
      <c r="D88" s="71" t="s">
        <v>181</v>
      </c>
      <c r="E88" s="72">
        <v>43769</v>
      </c>
    </row>
    <row r="89" spans="1:5" ht="36" x14ac:dyDescent="0.2">
      <c r="A89" s="21">
        <v>374</v>
      </c>
      <c r="B89" s="40" t="s">
        <v>146</v>
      </c>
      <c r="C89" s="73">
        <v>0.4</v>
      </c>
      <c r="D89" s="76" t="s">
        <v>182</v>
      </c>
      <c r="E89" s="77">
        <v>43769</v>
      </c>
    </row>
    <row r="90" spans="1:5" ht="15" customHeight="1" x14ac:dyDescent="0.2">
      <c r="A90" s="104" t="s">
        <v>15</v>
      </c>
      <c r="B90" s="105"/>
      <c r="C90" s="43">
        <f>IFERROR(AVERAGE(C16:C89),"")</f>
        <v>0.88560606060606062</v>
      </c>
    </row>
    <row r="91" spans="1:5" ht="15" x14ac:dyDescent="0.25">
      <c r="C91" s="12"/>
    </row>
    <row r="92" spans="1:5" ht="15" x14ac:dyDescent="0.25">
      <c r="C92" s="12"/>
    </row>
    <row r="93" spans="1:5" ht="15" x14ac:dyDescent="0.25">
      <c r="A93" s="12"/>
      <c r="B93" s="12"/>
      <c r="C93" s="12"/>
    </row>
    <row r="94" spans="1:5" ht="15" x14ac:dyDescent="0.25">
      <c r="A94" s="12"/>
      <c r="B94" s="12"/>
      <c r="C94" s="12"/>
    </row>
    <row r="95" spans="1:5" ht="15" x14ac:dyDescent="0.25">
      <c r="A95" s="12"/>
      <c r="B95" s="12"/>
    </row>
    <row r="96" spans="1:5" ht="15" x14ac:dyDescent="0.25">
      <c r="A96" s="12"/>
      <c r="B96" s="12"/>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xr:uid="{00000000-0002-0000-0300-000000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300-000001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9" xr:uid="{00000000-0002-0000-0300-000002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86 E50:E80 E84 E48 E46 E22 E24:E29 E19:E20 E42 E36:E39" xr:uid="{00000000-0002-0000-0300-000003000000}"/>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H31"/>
  <sheetViews>
    <sheetView topLeftCell="A13" workbookViewId="0">
      <selection activeCell="B16" sqref="B16"/>
    </sheetView>
  </sheetViews>
  <sheetFormatPr baseColWidth="10" defaultColWidth="0" defaultRowHeight="12.75" x14ac:dyDescent="0.2"/>
  <cols>
    <col min="1" max="1" width="17.5703125" style="2" customWidth="1"/>
    <col min="2" max="2" width="43.7109375" style="2" customWidth="1"/>
    <col min="3" max="3" width="14.28515625" style="53" customWidth="1"/>
    <col min="4" max="4" width="20.28515625" style="53" customWidth="1"/>
    <col min="5" max="5" width="15.140625" style="53" customWidth="1"/>
    <col min="6" max="6" width="5.140625" style="2" customWidth="1"/>
    <col min="7" max="7" width="18.42578125" style="2" hidden="1" customWidth="1"/>
    <col min="8" max="16384" width="11.42578125" style="2" hidden="1"/>
  </cols>
  <sheetData>
    <row r="1" spans="1:8" ht="15.75" customHeight="1" x14ac:dyDescent="0.2">
      <c r="A1" s="83" t="e">
        <f>Institución</f>
        <v>#NAME?</v>
      </c>
      <c r="B1" s="84"/>
      <c r="C1" s="84"/>
      <c r="D1" s="14" t="s">
        <v>0</v>
      </c>
      <c r="E1" s="15" t="s">
        <v>52</v>
      </c>
      <c r="F1" s="1"/>
      <c r="G1" s="1"/>
    </row>
    <row r="2" spans="1:8" ht="15.75" customHeight="1" x14ac:dyDescent="0.2">
      <c r="A2" s="85" t="str">
        <f>'Comp 3'!A2:C2</f>
        <v>Patronato de la Feria Estatal de León y Parque Ecológico</v>
      </c>
      <c r="B2" s="86"/>
      <c r="C2" s="86"/>
      <c r="D2" s="13" t="s">
        <v>1</v>
      </c>
      <c r="E2" s="16" t="str">
        <f>'Comp 1'!E2</f>
        <v>ICCA</v>
      </c>
      <c r="F2" s="1"/>
      <c r="G2" s="1"/>
    </row>
    <row r="3" spans="1:8" ht="15.75" customHeight="1" x14ac:dyDescent="0.2">
      <c r="A3" s="107" t="str">
        <f>'Comp 3'!A3:C3</f>
        <v>Informe de Control Interno Primer Semestre 2019</v>
      </c>
      <c r="B3" s="108"/>
      <c r="C3" s="108"/>
      <c r="D3" s="13" t="s">
        <v>2</v>
      </c>
      <c r="E3" s="28">
        <v>43665</v>
      </c>
    </row>
    <row r="4" spans="1:8" ht="15.75" customHeight="1" x14ac:dyDescent="0.2">
      <c r="A4" s="85" t="str">
        <f>'Comp 3'!A4:C4</f>
        <v>Dirección General del Patronato de la Feria Estatal de León y Parque Ecológico</v>
      </c>
      <c r="B4" s="86"/>
      <c r="C4" s="86"/>
      <c r="D4" s="13" t="s">
        <v>3</v>
      </c>
      <c r="E4" s="18" t="str">
        <f>'Comp 1'!E4</f>
        <v>FOT</v>
      </c>
    </row>
    <row r="5" spans="1:8" ht="15.75" customHeight="1" thickBot="1" x14ac:dyDescent="0.25">
      <c r="A5" s="109" t="s">
        <v>21</v>
      </c>
      <c r="B5" s="110"/>
      <c r="C5" s="110"/>
      <c r="D5" s="19" t="s">
        <v>2</v>
      </c>
      <c r="E5" s="28">
        <v>43665</v>
      </c>
    </row>
    <row r="6" spans="1:8" x14ac:dyDescent="0.2">
      <c r="A6" s="1"/>
      <c r="B6" s="1"/>
      <c r="C6" s="52"/>
      <c r="D6" s="52"/>
      <c r="E6" s="52"/>
      <c r="F6" s="1"/>
      <c r="G6" s="1"/>
    </row>
    <row r="7" spans="1:8" ht="33" customHeight="1" x14ac:dyDescent="0.2">
      <c r="A7" s="106" t="s">
        <v>20</v>
      </c>
      <c r="B7" s="106"/>
      <c r="C7" s="106"/>
      <c r="D7" s="106"/>
      <c r="E7" s="106"/>
      <c r="F7" s="4"/>
      <c r="G7" s="4"/>
      <c r="H7" s="1"/>
    </row>
    <row r="8" spans="1:8" x14ac:dyDescent="0.2">
      <c r="A8" s="3"/>
      <c r="B8" s="3"/>
      <c r="C8" s="65"/>
      <c r="D8" s="4"/>
      <c r="E8" s="4"/>
      <c r="H8" s="1"/>
    </row>
    <row r="9" spans="1:8" x14ac:dyDescent="0.2">
      <c r="C9" s="65"/>
      <c r="D9" s="5" t="s">
        <v>4</v>
      </c>
      <c r="E9" s="5" t="s">
        <v>5</v>
      </c>
      <c r="H9" s="1"/>
    </row>
    <row r="10" spans="1:8" x14ac:dyDescent="0.2">
      <c r="C10" s="65"/>
      <c r="D10" s="6" t="s">
        <v>6</v>
      </c>
      <c r="E10" s="66" t="s">
        <v>7</v>
      </c>
      <c r="H10" s="1"/>
    </row>
    <row r="11" spans="1:8" x14ac:dyDescent="0.2">
      <c r="C11" s="65"/>
      <c r="D11" s="6" t="s">
        <v>8</v>
      </c>
      <c r="E11" s="67" t="s">
        <v>9</v>
      </c>
      <c r="H11" s="1"/>
    </row>
    <row r="12" spans="1:8" x14ac:dyDescent="0.2">
      <c r="C12" s="65"/>
      <c r="D12" s="9">
        <v>1</v>
      </c>
      <c r="E12" s="68" t="s">
        <v>10</v>
      </c>
      <c r="H12" s="1"/>
    </row>
    <row r="13" spans="1:8" x14ac:dyDescent="0.2">
      <c r="A13" s="3"/>
      <c r="B13" s="3"/>
      <c r="C13" s="65"/>
      <c r="D13" s="4"/>
      <c r="E13" s="4"/>
      <c r="H13" s="1"/>
    </row>
    <row r="14" spans="1:8" x14ac:dyDescent="0.2">
      <c r="A14" s="1"/>
      <c r="B14" s="1"/>
      <c r="E14" s="52"/>
      <c r="H14" s="1"/>
    </row>
    <row r="15" spans="1:8" ht="25.5" x14ac:dyDescent="0.2">
      <c r="A15" s="11" t="s">
        <v>11</v>
      </c>
      <c r="B15" s="36" t="s">
        <v>32</v>
      </c>
      <c r="C15" s="37" t="s">
        <v>13</v>
      </c>
      <c r="D15" s="37" t="s">
        <v>14</v>
      </c>
      <c r="E15" s="37" t="s">
        <v>33</v>
      </c>
    </row>
    <row r="16" spans="1:8" ht="144" x14ac:dyDescent="0.2">
      <c r="A16" s="21">
        <v>401</v>
      </c>
      <c r="B16" s="40" t="s">
        <v>147</v>
      </c>
      <c r="C16" s="73">
        <v>1</v>
      </c>
      <c r="D16" s="44" t="s">
        <v>244</v>
      </c>
      <c r="E16" s="70">
        <v>43677</v>
      </c>
    </row>
    <row r="17" spans="1:5" ht="127.5" x14ac:dyDescent="0.2">
      <c r="A17" s="21">
        <v>402</v>
      </c>
      <c r="B17" s="40" t="s">
        <v>148</v>
      </c>
      <c r="C17" s="73">
        <v>1</v>
      </c>
      <c r="D17" s="79" t="s">
        <v>282</v>
      </c>
      <c r="E17" s="80">
        <v>43677</v>
      </c>
    </row>
    <row r="18" spans="1:5" ht="63.75" x14ac:dyDescent="0.2">
      <c r="A18" s="21">
        <v>403</v>
      </c>
      <c r="B18" s="40" t="s">
        <v>149</v>
      </c>
      <c r="C18" s="73">
        <v>1</v>
      </c>
      <c r="D18" s="79" t="s">
        <v>275</v>
      </c>
      <c r="E18" s="80">
        <v>43830</v>
      </c>
    </row>
    <row r="19" spans="1:5" ht="153" x14ac:dyDescent="0.2">
      <c r="A19" s="21">
        <v>404</v>
      </c>
      <c r="B19" s="40" t="s">
        <v>150</v>
      </c>
      <c r="C19" s="73">
        <v>1</v>
      </c>
      <c r="D19" s="44" t="s">
        <v>266</v>
      </c>
      <c r="E19" s="70" t="s">
        <v>198</v>
      </c>
    </row>
    <row r="20" spans="1:5" ht="132" x14ac:dyDescent="0.2">
      <c r="A20" s="21">
        <v>405</v>
      </c>
      <c r="B20" s="40" t="s">
        <v>151</v>
      </c>
      <c r="C20" s="73">
        <v>1</v>
      </c>
      <c r="D20" s="79" t="s">
        <v>283</v>
      </c>
      <c r="E20" s="80" t="s">
        <v>218</v>
      </c>
    </row>
    <row r="21" spans="1:5" ht="153" x14ac:dyDescent="0.2">
      <c r="A21" s="21">
        <v>406</v>
      </c>
      <c r="B21" s="40" t="s">
        <v>152</v>
      </c>
      <c r="C21" s="73">
        <v>1</v>
      </c>
      <c r="D21" s="44" t="s">
        <v>266</v>
      </c>
      <c r="E21" s="70" t="s">
        <v>198</v>
      </c>
    </row>
    <row r="22" spans="1:5" ht="114.75" x14ac:dyDescent="0.2">
      <c r="A22" s="21">
        <v>407</v>
      </c>
      <c r="B22" s="40" t="s">
        <v>48</v>
      </c>
      <c r="C22" s="73">
        <v>1</v>
      </c>
      <c r="D22" s="44" t="s">
        <v>202</v>
      </c>
      <c r="E22" s="70" t="s">
        <v>203</v>
      </c>
    </row>
    <row r="23" spans="1:5" ht="89.25" x14ac:dyDescent="0.2">
      <c r="A23" s="21">
        <v>408</v>
      </c>
      <c r="B23" s="40" t="s">
        <v>49</v>
      </c>
      <c r="C23" s="73">
        <v>1</v>
      </c>
      <c r="D23" s="44" t="s">
        <v>220</v>
      </c>
      <c r="E23" s="70" t="s">
        <v>183</v>
      </c>
    </row>
    <row r="24" spans="1:5" ht="267.75" x14ac:dyDescent="0.2">
      <c r="A24" s="21">
        <v>409</v>
      </c>
      <c r="B24" s="40" t="s">
        <v>153</v>
      </c>
      <c r="C24" s="73">
        <v>1</v>
      </c>
      <c r="D24" s="44" t="s">
        <v>245</v>
      </c>
      <c r="E24" s="70" t="s">
        <v>183</v>
      </c>
    </row>
    <row r="25" spans="1:5" ht="15" customHeight="1" x14ac:dyDescent="0.2">
      <c r="A25" s="104" t="s">
        <v>15</v>
      </c>
      <c r="B25" s="105"/>
      <c r="C25" s="43">
        <f>IFERROR(AVERAGE(C16:C24),"")</f>
        <v>1</v>
      </c>
    </row>
    <row r="26" spans="1:5" ht="15" x14ac:dyDescent="0.25">
      <c r="C26" s="69"/>
    </row>
    <row r="27" spans="1:5" ht="15" x14ac:dyDescent="0.25">
      <c r="C27" s="69"/>
    </row>
    <row r="28" spans="1:5" ht="15" x14ac:dyDescent="0.25">
      <c r="A28" s="12"/>
      <c r="B28" s="12"/>
      <c r="C28" s="69"/>
    </row>
    <row r="29" spans="1:5" ht="15" x14ac:dyDescent="0.25">
      <c r="A29" s="12"/>
      <c r="B29" s="12"/>
      <c r="C29" s="69"/>
    </row>
    <row r="30" spans="1:5" ht="15" x14ac:dyDescent="0.25">
      <c r="A30" s="12"/>
      <c r="B30" s="12"/>
    </row>
    <row r="31" spans="1:5" ht="15" x14ac:dyDescent="0.25">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xWindow="506" yWindow="375" count="4">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xr:uid="{00000000-0002-0000-0400-000001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400-000002000000}"/>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24 D15:D22" xr:uid="{00000000-0002-0000-0400-000000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24 E16:E22" xr:uid="{00000000-0002-0000-0400-000003000000}"/>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H32"/>
  <sheetViews>
    <sheetView topLeftCell="A10" workbookViewId="0">
      <selection activeCell="B16" sqref="B16"/>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83" t="e">
        <f>Institución</f>
        <v>#NAME?</v>
      </c>
      <c r="B1" s="84"/>
      <c r="C1" s="84"/>
      <c r="D1" s="14" t="s">
        <v>0</v>
      </c>
      <c r="E1" s="15" t="s">
        <v>52</v>
      </c>
      <c r="F1" s="1"/>
      <c r="G1" s="1"/>
    </row>
    <row r="2" spans="1:8" ht="15.75" customHeight="1" x14ac:dyDescent="0.2">
      <c r="A2" s="85" t="str">
        <f>'Comp 1'!A2:C2</f>
        <v>Patronato de la Feria Estatal de León y Parque Ecológico</v>
      </c>
      <c r="B2" s="86"/>
      <c r="C2" s="86"/>
      <c r="D2" s="13" t="s">
        <v>1</v>
      </c>
      <c r="E2" s="16" t="str">
        <f>'Comp 1'!E2</f>
        <v>ICCA</v>
      </c>
      <c r="F2" s="1"/>
      <c r="G2" s="1"/>
    </row>
    <row r="3" spans="1:8" ht="15.75" customHeight="1" x14ac:dyDescent="0.2">
      <c r="A3" s="107" t="str">
        <f>'Comp 4'!A3:C3</f>
        <v>Informe de Control Interno Primer Semestre 2019</v>
      </c>
      <c r="B3" s="108"/>
      <c r="C3" s="108"/>
      <c r="D3" s="13" t="s">
        <v>2</v>
      </c>
      <c r="E3" s="28">
        <v>43665</v>
      </c>
    </row>
    <row r="4" spans="1:8" ht="15.75" customHeight="1" x14ac:dyDescent="0.2">
      <c r="A4" s="85" t="str">
        <f>'Comp 1'!A4:C4</f>
        <v>Dirección General del Patronato de la Feria Estatal de León y Parque Ecológico</v>
      </c>
      <c r="B4" s="86"/>
      <c r="C4" s="86"/>
      <c r="D4" s="13" t="s">
        <v>3</v>
      </c>
      <c r="E4" s="18" t="str">
        <f>'Comp 1'!E4</f>
        <v>FOT</v>
      </c>
    </row>
    <row r="5" spans="1:8" ht="15.75" customHeight="1" thickBot="1" x14ac:dyDescent="0.25">
      <c r="A5" s="109" t="s">
        <v>23</v>
      </c>
      <c r="B5" s="110"/>
      <c r="C5" s="110"/>
      <c r="D5" s="19" t="s">
        <v>2</v>
      </c>
      <c r="E5" s="28">
        <v>43665</v>
      </c>
    </row>
    <row r="6" spans="1:8" x14ac:dyDescent="0.2">
      <c r="A6" s="1"/>
      <c r="B6" s="1"/>
      <c r="C6" s="1"/>
      <c r="D6" s="1"/>
      <c r="E6" s="1"/>
      <c r="F6" s="1"/>
      <c r="G6" s="1"/>
    </row>
    <row r="7" spans="1:8" ht="43.5" customHeight="1" x14ac:dyDescent="0.2">
      <c r="A7" s="106" t="s">
        <v>22</v>
      </c>
      <c r="B7" s="106"/>
      <c r="C7" s="106"/>
      <c r="D7" s="106"/>
      <c r="E7" s="106"/>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36" t="s">
        <v>32</v>
      </c>
      <c r="C15" s="37" t="s">
        <v>13</v>
      </c>
      <c r="D15" s="37" t="s">
        <v>14</v>
      </c>
      <c r="E15" s="37" t="s">
        <v>33</v>
      </c>
    </row>
    <row r="16" spans="1:8" ht="132" x14ac:dyDescent="0.2">
      <c r="A16" s="21">
        <v>501</v>
      </c>
      <c r="B16" s="40" t="s">
        <v>154</v>
      </c>
      <c r="C16" s="73">
        <v>1</v>
      </c>
      <c r="D16" s="71" t="s">
        <v>267</v>
      </c>
      <c r="E16" s="72">
        <v>43677</v>
      </c>
    </row>
    <row r="17" spans="1:5" ht="60" x14ac:dyDescent="0.2">
      <c r="A17" s="21">
        <v>502</v>
      </c>
      <c r="B17" s="40" t="s">
        <v>155</v>
      </c>
      <c r="C17" s="73">
        <v>1</v>
      </c>
      <c r="D17" s="71" t="s">
        <v>219</v>
      </c>
      <c r="E17" s="72">
        <v>43677</v>
      </c>
    </row>
    <row r="18" spans="1:5" ht="48" x14ac:dyDescent="0.2">
      <c r="A18" s="21">
        <v>503</v>
      </c>
      <c r="B18" s="40" t="s">
        <v>156</v>
      </c>
      <c r="C18" s="73">
        <v>1</v>
      </c>
      <c r="D18" s="71" t="s">
        <v>246</v>
      </c>
      <c r="E18" s="72">
        <v>43677</v>
      </c>
    </row>
    <row r="19" spans="1:5" ht="72" x14ac:dyDescent="0.2">
      <c r="A19" s="21">
        <v>504</v>
      </c>
      <c r="B19" s="40" t="s">
        <v>157</v>
      </c>
      <c r="C19" s="73">
        <v>1</v>
      </c>
      <c r="D19" s="71" t="s">
        <v>248</v>
      </c>
      <c r="E19" s="72">
        <v>43677</v>
      </c>
    </row>
    <row r="20" spans="1:5" ht="96" x14ac:dyDescent="0.2">
      <c r="A20" s="21">
        <v>505</v>
      </c>
      <c r="B20" s="40" t="s">
        <v>158</v>
      </c>
      <c r="C20" s="73">
        <v>1</v>
      </c>
      <c r="D20" s="71" t="s">
        <v>271</v>
      </c>
      <c r="E20" s="72">
        <v>43677</v>
      </c>
    </row>
    <row r="21" spans="1:5" ht="36" x14ac:dyDescent="0.2">
      <c r="A21" s="21">
        <v>506</v>
      </c>
      <c r="B21" s="40" t="s">
        <v>159</v>
      </c>
      <c r="C21" s="73">
        <v>1</v>
      </c>
      <c r="D21" s="71" t="s">
        <v>268</v>
      </c>
      <c r="E21" s="72">
        <v>43677</v>
      </c>
    </row>
    <row r="22" spans="1:5" ht="84" x14ac:dyDescent="0.2">
      <c r="A22" s="21">
        <v>507</v>
      </c>
      <c r="B22" s="40" t="s">
        <v>160</v>
      </c>
      <c r="C22" s="73">
        <v>1</v>
      </c>
      <c r="D22" s="71" t="s">
        <v>272</v>
      </c>
      <c r="E22" s="72">
        <v>43677</v>
      </c>
    </row>
    <row r="23" spans="1:5" ht="72" x14ac:dyDescent="0.2">
      <c r="A23" s="21">
        <v>508</v>
      </c>
      <c r="B23" s="40" t="s">
        <v>161</v>
      </c>
      <c r="C23" s="73">
        <v>1</v>
      </c>
      <c r="D23" s="71" t="s">
        <v>247</v>
      </c>
      <c r="E23" s="72">
        <v>43677</v>
      </c>
    </row>
    <row r="24" spans="1:5" ht="72" x14ac:dyDescent="0.2">
      <c r="A24" s="21">
        <v>509</v>
      </c>
      <c r="B24" s="40" t="s">
        <v>162</v>
      </c>
      <c r="C24" s="73">
        <v>0.7</v>
      </c>
      <c r="D24" s="71" t="s">
        <v>284</v>
      </c>
      <c r="E24" s="72">
        <v>43769</v>
      </c>
    </row>
    <row r="25" spans="1:5" ht="132" x14ac:dyDescent="0.2">
      <c r="A25" s="21">
        <v>510</v>
      </c>
      <c r="B25" s="40" t="s">
        <v>163</v>
      </c>
      <c r="C25" s="73">
        <v>0</v>
      </c>
      <c r="D25" s="71" t="s">
        <v>288</v>
      </c>
      <c r="E25" s="72"/>
    </row>
    <row r="26" spans="1:5" ht="15" customHeight="1" x14ac:dyDescent="0.2">
      <c r="A26" s="104" t="s">
        <v>15</v>
      </c>
      <c r="B26" s="105"/>
      <c r="C26" s="43">
        <f>IFERROR(AVERAGE(C16:C25),"")</f>
        <v>0.86999999999999988</v>
      </c>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xr:uid="{00000000-0002-0000-0500-000000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500-000001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xr:uid="{00000000-0002-0000-0500-000002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5" xr:uid="{00000000-0002-0000-0500-000003000000}"/>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Iliana</cp:lastModifiedBy>
  <cp:lastPrinted>2018-07-10T17:20:14Z</cp:lastPrinted>
  <dcterms:created xsi:type="dcterms:W3CDTF">2018-07-09T13:33:47Z</dcterms:created>
  <dcterms:modified xsi:type="dcterms:W3CDTF">2019-07-31T16:26:44Z</dcterms:modified>
</cp:coreProperties>
</file>