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Información\RespBetty\EscritorioOK\COORDINACIÓN ADVA\CONTRALORÍA\CONTROL INTERNO\Control Interno 2019\Ene-Jun 2019\"/>
    </mc:Choice>
  </mc:AlternateContent>
  <bookViews>
    <workbookView xWindow="0" yWindow="0" windowWidth="20490" windowHeight="9045"/>
  </bookViews>
  <sheets>
    <sheet name="Instrucciones" sheetId="6" r:id="rId1"/>
    <sheet name="Comp 1" sheetId="1" r:id="rId2"/>
    <sheet name="Comp 2" sheetId="2" r:id="rId3"/>
    <sheet name="Comp 3" sheetId="3" r:id="rId4"/>
    <sheet name="Comp 4" sheetId="4" r:id="rId5"/>
    <sheet name="Comp 5" sheetId="5" r:id="rId6"/>
  </sheets>
  <definedNames>
    <definedName name="_xlnm._FilterDatabase" localSheetId="1" hidden="1">'Comp 1'!$A$15:$C$15</definedName>
    <definedName name="_xlnm._FilterDatabase" localSheetId="2" hidden="1">'Comp 2'!$A$15:$C$15</definedName>
    <definedName name="_xlnm._FilterDatabase" localSheetId="3" hidden="1">'Comp 3'!$A$15:$C$15</definedName>
    <definedName name="_xlnm._FilterDatabase" localSheetId="4" hidden="1">'Comp 4'!$A$15:$C$15</definedName>
    <definedName name="_xlnm._FilterDatabase" localSheetId="5" hidden="1">'Comp 5'!$A$15:$C$15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90" i="3" l="1"/>
  <c r="C35" i="1"/>
  <c r="C26" i="5" l="1"/>
  <c r="C25" i="4"/>
  <c r="C27" i="2"/>
  <c r="A2" i="2" l="1"/>
  <c r="A2" i="3" s="1"/>
  <c r="A2" i="4" s="1"/>
  <c r="A3" i="2"/>
  <c r="A3" i="3" s="1"/>
  <c r="A3" i="4" s="1"/>
  <c r="A3" i="5" s="1"/>
  <c r="A4" i="2" l="1"/>
  <c r="A4" i="3" s="1"/>
  <c r="A4" i="4" s="1"/>
  <c r="A4" i="5" l="1"/>
  <c r="A2" i="5"/>
</calcChain>
</file>

<file path=xl/sharedStrings.xml><?xml version="1.0" encoding="utf-8"?>
<sst xmlns="http://schemas.openxmlformats.org/spreadsheetml/2006/main" count="400" uniqueCount="281">
  <si>
    <t>Índice:</t>
  </si>
  <si>
    <t>Elaboró:</t>
  </si>
  <si>
    <t>Fecha:</t>
  </si>
  <si>
    <t>Supervisó:</t>
  </si>
  <si>
    <t xml:space="preserve">Escala </t>
  </si>
  <si>
    <t>Descripción</t>
  </si>
  <si>
    <t>Menor a 70%</t>
  </si>
  <si>
    <t xml:space="preserve">Insuficiente </t>
  </si>
  <si>
    <t>De 70 a 99%</t>
  </si>
  <si>
    <t>Satisfactorio</t>
  </si>
  <si>
    <t>Sobresaliente</t>
  </si>
  <si>
    <t>Punto de interés</t>
  </si>
  <si>
    <t>Inf_CI_E-J_2018</t>
  </si>
  <si>
    <r>
      <t>Resultados Componente 1 "</t>
    </r>
    <r>
      <rPr>
        <b/>
        <u/>
        <sz val="9"/>
        <color rgb="FF0070C0"/>
        <rFont val="Arial"/>
        <family val="2"/>
      </rPr>
      <t>Ambiente de Control</t>
    </r>
    <r>
      <rPr>
        <b/>
        <u/>
        <sz val="9"/>
        <color theme="1"/>
        <rFont val="Arial"/>
        <family val="2"/>
      </rPr>
      <t>"</t>
    </r>
  </si>
  <si>
    <t>% Avance</t>
  </si>
  <si>
    <t>Entregables/Evidencia documental</t>
  </si>
  <si>
    <t>Total Avance</t>
  </si>
  <si>
    <r>
      <t>Objetivo:</t>
    </r>
    <r>
      <rPr>
        <sz val="10"/>
        <color theme="1"/>
        <rFont val="Arial"/>
        <family val="2"/>
      </rPr>
      <t xml:space="preserve"> Influir consistentemente entre los colaboradores de la Dependencia, Entidad u Órgano Autónomo, a través de parámetros definidos, para el logro de objetivos y metas.</t>
    </r>
  </si>
  <si>
    <r>
      <t>Objetivo:</t>
    </r>
    <r>
      <rPr>
        <sz val="10"/>
        <color theme="1"/>
        <rFont val="Arial"/>
        <family val="2"/>
      </rPr>
      <t xml:space="preserve"> Incrementar la confianza en la habilidad de la Dependencia, Entidad u Órgano Autónomo para anticipar, priorizar y superar obstáculos para alcanzar satisfactoriamente sus metas.</t>
    </r>
  </si>
  <si>
    <r>
      <t>Resultados Componente 2 "</t>
    </r>
    <r>
      <rPr>
        <b/>
        <u/>
        <sz val="9"/>
        <color rgb="FF0070C0"/>
        <rFont val="Arial"/>
        <family val="2"/>
      </rPr>
      <t>Administración y Evaluación de Riesgos</t>
    </r>
    <r>
      <rPr>
        <b/>
        <u/>
        <sz val="9"/>
        <color theme="1"/>
        <rFont val="Arial"/>
        <family val="2"/>
      </rPr>
      <t>"</t>
    </r>
  </si>
  <si>
    <r>
      <t>Objetivo:</t>
    </r>
    <r>
      <rPr>
        <sz val="10"/>
        <color theme="1"/>
        <rFont val="Arial"/>
        <family val="2"/>
      </rPr>
      <t xml:space="preserve"> Establezca un registro permanente de inventario de bienes muebles e inmuebles de la Dependencia, Entidad u Órgano Autónomo y efectúe cada seis meses las conciliaciones pertinentes; emita el reporte semestral correspondiente firmando en todas su partes el documento resultante.</t>
    </r>
  </si>
  <si>
    <r>
      <t>Objetivo:</t>
    </r>
    <r>
      <rPr>
        <sz val="10"/>
        <color theme="1"/>
        <rFont val="Arial"/>
        <family val="2"/>
      </rPr>
      <t xml:space="preserve"> Impulsar el flujo oportuno y completo de información a través de los canales de comunicación idóneos, que permitan la consecución satisfactoria de los propósitos institucionales.</t>
    </r>
  </si>
  <si>
    <r>
      <t>Resultados Componente 4 "</t>
    </r>
    <r>
      <rPr>
        <b/>
        <u/>
        <sz val="9"/>
        <color rgb="FF0070C0"/>
        <rFont val="Arial"/>
        <family val="2"/>
      </rPr>
      <t>Información y Comunicación</t>
    </r>
    <r>
      <rPr>
        <b/>
        <u/>
        <sz val="9"/>
        <color theme="1"/>
        <rFont val="Arial"/>
        <family val="2"/>
      </rPr>
      <t>"</t>
    </r>
  </si>
  <si>
    <r>
      <t>Objetivo:</t>
    </r>
    <r>
      <rPr>
        <sz val="10"/>
        <color theme="1"/>
        <rFont val="Arial"/>
        <family val="2"/>
      </rPr>
      <t xml:space="preserve"> Alcanzar una alta fiabilidad en la aplicación de los controles internos de la Dependencia, Entidad u Órgano Autónomo, a efecto de que las operaciones de la institución se rijan por los principios constitucionales de eficiencia, eficacia y economía.</t>
    </r>
  </si>
  <si>
    <r>
      <t>Resultados Componente 5 "</t>
    </r>
    <r>
      <rPr>
        <b/>
        <u/>
        <sz val="9"/>
        <color rgb="FF0070C0"/>
        <rFont val="Arial"/>
        <family val="2"/>
      </rPr>
      <t>Supervisión y Monitoreo</t>
    </r>
    <r>
      <rPr>
        <b/>
        <u/>
        <sz val="9"/>
        <color theme="1"/>
        <rFont val="Arial"/>
        <family val="2"/>
      </rPr>
      <t>"</t>
    </r>
  </si>
  <si>
    <r>
      <t>Resultados Componente 3 "</t>
    </r>
    <r>
      <rPr>
        <b/>
        <u/>
        <sz val="9"/>
        <color rgb="FF0070C0"/>
        <rFont val="Arial"/>
        <family val="2"/>
      </rPr>
      <t>Actividades de Control</t>
    </r>
    <r>
      <rPr>
        <b/>
        <u/>
        <sz val="9"/>
        <color theme="1"/>
        <rFont val="Arial"/>
        <family val="2"/>
      </rPr>
      <t>"</t>
    </r>
  </si>
  <si>
    <t>Instrucciones</t>
  </si>
  <si>
    <t>%Avance:</t>
  </si>
  <si>
    <t>Entregables/Evidencia documental:</t>
  </si>
  <si>
    <t>Así como se especificó en el plan de trabajo del comité de control interno, mencione de manera general los entregables y/o evidencia documental con la que cuentan y que amparan el cumplimiento de los presentes puntos de interés.</t>
  </si>
  <si>
    <t>El presente archivo funge como apoyo para reportar los avances semestrales de cada uno de los componentes que conforman el Control Interno de la Entidad, Dependencia u Órgano Autónomo a su digno cargo plasmado en el Plan de Trabajo de control Interno del Comité de Control Interno.</t>
  </si>
  <si>
    <t>El archivo se divide en 5 pestañas, cada una de ellas conforme a los cinco componentes que conforman la metodología de Control Interno institucional; cada componente contiene los puntos de interés correspondientes conforme el Manual de Control Interno para la Administración Pública Municipal de León.</t>
  </si>
  <si>
    <t>Con los anteriores puntos previamente llenados, automáticamente tendrá una ponderación de avance por componente la cual se dividirá en 3 colores diferentes y la que ayudará a ubicar los resultados en escalas; además, se generarán las gráficas respectivas de cada uno por cada punto de interés para una visualización más dinámica de los resultados.</t>
  </si>
  <si>
    <t>Concepto</t>
  </si>
  <si>
    <t>Fecha de cumplimiento</t>
  </si>
  <si>
    <t>Los campos marcados en color gris deberan ser llenados de acuerdo a los resultados, evidencia y fechas de implementación de las acciones realizadas para dar cumplimiento a cada punto de interés.</t>
  </si>
  <si>
    <r>
      <t>Especificar el % de avance de las acciones implementadas para el cumplimiento del punto de interés. 
En caso de que algún punto de interés no aplique por favor escriba un "</t>
    </r>
    <r>
      <rPr>
        <b/>
        <i/>
        <sz val="11"/>
        <color rgb="FFC00000"/>
        <rFont val="Calibri"/>
        <family val="2"/>
        <scheme val="minor"/>
      </rPr>
      <t>NA" y justifique</t>
    </r>
    <r>
      <rPr>
        <sz val="11"/>
        <color theme="1"/>
        <rFont val="Calibri"/>
        <family val="2"/>
        <scheme val="minor"/>
      </rPr>
      <t xml:space="preserve"> su respuesta en el apartado Entregables/Evidencia documental.</t>
    </r>
  </si>
  <si>
    <t>Fecha de Cumplimiento</t>
  </si>
  <si>
    <r>
      <rPr>
        <b/>
        <sz val="11"/>
        <color theme="1"/>
        <rFont val="Calibri"/>
        <family val="2"/>
        <scheme val="minor"/>
      </rPr>
      <t>Nota:</t>
    </r>
    <r>
      <rPr>
        <sz val="11"/>
        <color theme="1"/>
        <rFont val="Calibri"/>
        <family val="2"/>
        <scheme val="minor"/>
      </rPr>
      <t xml:space="preserve"> Considere como apoyo el primer informe de control interno, así como el plan de trabajo previamente entregado a la Dirección de Evaluación del Sistema de Control Interno correspondiente a la Contraloría Municipal.</t>
    </r>
  </si>
  <si>
    <t>Opere un sistema o buzón de quejas, denuncias y sugerencias al interior de la Dependencia, Entidad u Órgano Autónomo - preferentemente anónimo-, por medio del cual los colaboradores de la institución puedan revelar hechos o situaciones que pongan en riesgo la operatividad organizacional.</t>
  </si>
  <si>
    <t>Aplique y emita para cada contrato de prestación de servicios un reporte de supervisión del cumplimiento de las clausulas convenidas, soportándolo con las evidencias relevantes, suficientes y competentes de cada caso.</t>
  </si>
  <si>
    <t>Establezca la bitácora de uso para cada uno de los vehículos de la Dependencia, Entidad u Órgano Autónomo.</t>
  </si>
  <si>
    <t>Establezca el registro y expediente de mantenimiento preventivo de los vehículos de la Dependencia, Entidad u Órgano Autónomo.</t>
  </si>
  <si>
    <t>Mantenga un registro permanente de los consumos de combustible por cada unidad vehicular de la Dependencia, Entidad u Órgano Autónomo, que incluya la bitácora de rendimientos o estadística de consumo.</t>
  </si>
  <si>
    <t>Establezca el uso de requisiciones de insumos en la Dependencia, Entidad u Órgano Autónomo, que incluya el motivo por el cual se solicita el bien, además del visto bueno del responsable administrativo del almacén de insumos o el suministrador de los mismos.</t>
  </si>
  <si>
    <t>Elabore un resguardo interno al responsable de la administración del fondo fijo de caja.</t>
  </si>
  <si>
    <t>Establezca y mantenga actualizado el registro de seguimiento de atención a toda clase de solicitudes o peticiones de la ciudadanía formuladas a la Dependencia, Entidad u Órgano Autónomo, incluidas las de acceso a la información pública.</t>
  </si>
  <si>
    <t>Establezca un mecanismo de Aportaciones Normativas, dirigido a los colaboradores de la Dependencia, Entidad u Órgano Autónomo, por medio del cual los miembros de la institución desarrollen propuestas de modificaciones a leyes y reglamentos para la mejora del desempeño de sus servicios y funciones públicas, con independencia de su futura autorización o no por parte de los cuerpos colegiados facultados.</t>
  </si>
  <si>
    <t>Difunda cuadro de seguimiento y evaluación del presupuesto asignado a la Dependencia, Entidad u Órgano Autónomo, en donde se reflejen los saldos de las partidas ejercidas, las pendientes por ejercer, y los acumulados anuales. Compleméntelo con su presupuesto programático.</t>
  </si>
  <si>
    <t>Difunda un cuadro para la medición de resultados, en donde muestre los avances de los planes, programas, metas y compromisos asumidos por la Dependencia, Entidad u Órgano Autónomo en un año de calendario.</t>
  </si>
  <si>
    <t>Establezca y aplique un protocolo estandarizado de recepción, asignación, distribución, seguimiento, monitoreo, reporte y archivo de la información externa que sea notificada a la Dependencia, Entidad u Órgano Autónomo.</t>
  </si>
  <si>
    <t>Municipio de León</t>
  </si>
  <si>
    <t>Inf_CI_E-J_2019</t>
  </si>
  <si>
    <t>Difunda la misión, visión, valores y objetivos institucionales asegurándose que es de conocimiento de todos los miembros de la dependencia, entidad u ógano autónomo.</t>
  </si>
  <si>
    <t>El Titular, mandos medios y personal operativo de la dependencia, entidad y órgano autonomo demuestran una actitud de respaldo y compromiso con la integridad, los valores éticos, las normas de conducta, así como la prevención de irregularidades administrativas y la corrupción.</t>
  </si>
  <si>
    <t>Existe un comité de ética formalmente establecido integrado por el titular, coordinador administrativo o naturaleza análoga y las o los directores de área o unidades administrativas que el propio titular designe para formar parte del comité.</t>
  </si>
  <si>
    <t>Cuente, difunda y practique los valores y principios establecidos en el Código de Ética institucional internamente.</t>
  </si>
  <si>
    <t>Presente un plan de acción para la gestión ética, integridad y conflicto de interés.</t>
  </si>
  <si>
    <t>Cuente y difunda una política para disminuir riesgos de conflictos de interés.</t>
  </si>
  <si>
    <t>Promueva periódicamente la aceptación formal del compromiso de cumplir con el Código de Ética y de Conducta por parte de los servidores públicos sin distinción de jerarquías.</t>
  </si>
  <si>
    <t>El Código de Conducta se da a conocer a otras personas con las que se relaciona el  ente público (terceros, como contratistas, proveedores, prestadores de servicios, la ciudadanía, entre otros)</t>
  </si>
  <si>
    <t>Cuente con una línea de denuncia y difunde los medios para recibirlas por posibles violaciones a los valores éticos, reglas de integridad y probables conflictos de interés.</t>
  </si>
  <si>
    <t>Informe a las instancias competentes sobre el estado que guarda la atención de las investigaciones de las denuncias por actos contrarios a la ética y a las normas de conducta institucionales que involucren a los servidores públicos de la dependencia, entidad u órgano autónomo.</t>
  </si>
  <si>
    <t>Cuente con un manual de organización.</t>
  </si>
  <si>
    <t xml:space="preserve">Cuente con un Manual de Procesos y Procedimientos con enfoque en riesgos, actualizado y autorizado por el Sistema de Gestión de Calidad y el titular de la dependencia, entidad u órgano autónomo, que incluya procedimientos sustantivos y adjetivos, a efecto de lograr la eficacia y eficiencia en las funciones públicas. </t>
  </si>
  <si>
    <t>Cuente y lleve a cabo mecanismos para una adecuada y oportuna inducción de nuevo personal.</t>
  </si>
  <si>
    <t>Cuente con un Programa de Mejora Continua.</t>
  </si>
  <si>
    <t>Cuente con organigrama y plantilla de personal actualizado, catálogo de puestos y perfil de puestos en donde se represente claramente la estructura jerárquica.</t>
  </si>
  <si>
    <t>Cuente con un Plan Anual de Trabajo que contenga todas las actividades que la Dependencia, Entidad u Órgano Autónomo ha de desarrollar durante un año de calendario, validado por la autoridad competente.</t>
  </si>
  <si>
    <t>Cuente con un Programa Anual de Capacitación que contenga la evidencia fotográfica, los informes, las constancias, lista de asistencia y cualquier otro documento que soporten la impartición de la misma.</t>
  </si>
  <si>
    <t>Cuente con un mecanismo de reconocimiento a servidores públicos destacados en sus funciones y logro de resultados, así como establecer los medios necesarios para contratar, capacitar y retener profesionales competentes.</t>
  </si>
  <si>
    <t xml:space="preserve">Cuente con un instrumento que permita controlar la asignación de funciones y obligaciones de manera específica  para cada servidor público. </t>
  </si>
  <si>
    <t>El Titular de la dependencia, entidad u órgano autónomo establece y comunica de forma clara  los objetivos institucionales para permitir la identificación de riesgos y definir la tolerancia al riesgo.</t>
  </si>
  <si>
    <t>Cuente con un comité de control interno formalmente establecido integrado por el titular, coordinador administrativo o naturaleza análoga y las o los directores de área o unidades administrativas que el propio titular designe para formar parte del comité.</t>
  </si>
  <si>
    <t>Cuenta con procesos y procedimientos documentados, identificando los principales riesgos en las actividades sustantivos y de apoyo.</t>
  </si>
  <si>
    <t>Cuente con el programa de trabajo para la administración de riesgos (PTAR), actualizado.</t>
  </si>
  <si>
    <t>El comité de control interno realiza reuniones para administrar los riesgos detectados en el cumplimiento de objetivos y metas; procesos y procedimientos; transparencia y cumplimiento de la legalidad.</t>
  </si>
  <si>
    <t>El comité de control interno difunde al interior las acciones de mejora de los procedimientos adjetivos y sustantivos en base al análisis de riesgos.</t>
  </si>
  <si>
    <t>El comité de control interno da seguimiento al cumplimiento de los compromisos de los informes semestrales presentados a la Contraloría Municipal, acerca del estado que guarda el control interno en la Dependencia, Entidad u Órgano Autónomo.</t>
  </si>
  <si>
    <t>Considere, con el apoyo de los comités de ética, la probabilidad de ocurrencia de actos de corrupción, monitoreando de manera permanente y eficaz dichos riesgos.</t>
  </si>
  <si>
    <t>Cuente con encuestas de satisfacción de servicio externo que identifique la percepción de la prestación del servicio que ofrece al ciudadano, así como evidencia del análisis de los resultados de  las mismas y del seguimiento de las mejoras implementadas.</t>
  </si>
  <si>
    <t>Cuente con encuestas de satisfacción de servicio interno que identifique la opinión de los diferentes visitantes de las oficinas públicas, así como evidencia del análisis de los resultados de las mismas y del seguimiento de las mejoras implementadas.</t>
  </si>
  <si>
    <t>Realice encuestas de clima laboral y establezca acciones para las áreas de oportunidad detectadas.</t>
  </si>
  <si>
    <t>Abra un expediente que contenga la autorización anual de la estructura orgánica, perfil de puesto que concuerde con la función que desempeñe el servidor público, plantilla de personal, sueldos y prestaciones, así como las modificaciones relativas, aprobadas por parte del Ayuntamiento u Órgano de Gobierno y obsérvelas estrictamente, actualizada semestralmente.</t>
  </si>
  <si>
    <t>Mantenga actualizados los expedientes del personal los cuales incluya por lo menos: copia del INE, CURP, RFC, comprobante de domicilio vigente, beneficiarios de seguros, curriculum vitae, último grado de estudios, evidencia de las capacitaciones recibidas, y datos del puesto requerido por la Dependencia, Entidad u Órgano Autónomo, de forma semestral, el cual deberá remitir en el mismo periodo al área de recursos humanos de la administración centralizada o paramunicipal según corresponda.</t>
  </si>
  <si>
    <t>Cuente con un Comité de Tecnología de Información y Comunicaciones (Informática) donde participen el titular, directores de área, personal de soporte técnico en tecnologías de la información  y representantes de las áreas usuarias</t>
  </si>
  <si>
    <t>Cuente con políticas y lineamientos en materia de seguridad para los sistemas informáticos y de comunicaciones.</t>
  </si>
  <si>
    <t xml:space="preserve">Cuente con un documento formalizado por el cual se establezca el plan de recuperación de  desastres y de continuidad de la operación para los sistemas informáticos. </t>
  </si>
  <si>
    <t>Cuente con un respaldo actualizado de claves de acceso a los sistemas y equipos de cómputo de la dependencia.</t>
  </si>
  <si>
    <t>Cuente con un programa de adquisición y actualización de equipos de cómputo y software</t>
  </si>
  <si>
    <t>Cuente con un inventario actualizado de programas informáticos en operación.</t>
  </si>
  <si>
    <t>Mantenga un expediente de las licencias y manuales de software vigente y adquirido, utilizados en los equipos informáticos de la Dependencia, Entidad u Órgano Autónomo.</t>
  </si>
  <si>
    <t>Cuente con un programa de servicio de mantenimiento de las computadoras,  servidores, equipo periferico, etc.</t>
  </si>
  <si>
    <t>Establezca un cronograma de respaldos de la información relevante en los equipos informáticos en periodos de 3 meses.</t>
  </si>
  <si>
    <t>Cuente con niveles de permisos en los equipos de cómputo y sistemas para cada servidor público de acuerdo con su nivel jerárquico o función que desempeña.</t>
  </si>
  <si>
    <t>Establezca filtros en los equipos de cómputo para el control de acceso a páginas no autorizadas, redes sociales, páginas de comercio electrónico, etc.</t>
  </si>
  <si>
    <t>Mantenga un expediente de contratos de software desarrollados por terceros y contratos de sus mantenimientos (en caso de aplicar), utilizados en los equipos informáticos de la Dependencia, Entidad u Órgano Autónomo.</t>
  </si>
  <si>
    <t xml:space="preserve">Implemente y opere un sistema de control de asistencia del personal de la Dependencia, Entidad u Órgano Autónomo, que incluya el tipo de ausentismo (Enfermedad, Maternidad, Riesgo de Trabajo, Falta injustificada, Ausentismo por permiso con goce de sueldo, Ausentismo por permiso sin Goce de Sueldo, etc). </t>
  </si>
  <si>
    <t>Implemente y opere un sistema de control de salidas del personal de la Dependencia, Entidad u Órgano Autónomo, que incluya la utilización de una bitácora o sistema de entradas y salidas el cual permita conocer el destino, objetivo, tiempo de estancia y hora de regreso ocurridas durante la jornada laboral, donde asiente las justificaciones y circunstancias de cada caso. Emita el reporte mensual correspondiente de este sistema.</t>
  </si>
  <si>
    <t>Expida y asegure el uso de la credencial de identificación de cada uno de los servidores públicos de la Dependencia, Entidad u Órgano Autónomo, que contenga cuando menos su nombre, fotografía, puesto y función pública, fundamento legal de dicha función y fecha de expedición, así como las firmas autógrafas de los titulares de las dependencias y entidades, actualizada y validada.</t>
  </si>
  <si>
    <t xml:space="preserve">Para todo tipo de contrato de prestación de servicios, formule un dictamen previo donde justifique la necesidad de la contratación, tipo de contrato, así como el perfil profesional y técnico del prestador de dicho servicio. </t>
  </si>
  <si>
    <t>Actualice de forma periodica el Registro del Inventario de bienes muebles e inmuebles asignados a la Dependencia, Entidad u Órgano Autónomo y efectúe cada seis meses las conciliaciones pertinentes; emita el reporte semestral correspondiente, firmado por los resguardantes y los supervidores designados.</t>
  </si>
  <si>
    <t xml:space="preserve">Levante semestralmente un inventario físico de bienes muebles e inmuebles asignandos a la Dependencia, Entidad u Órgano Autónomo, que incluya un diagnóstico del estado que guarda cada uno de esos bienes; verifique que se encuentren debidamente etiquetados e incluidos en la relación pública de oficio. </t>
  </si>
  <si>
    <t>Abra un resguardo individual para cada servidor público de la Dependencia, Entidad u Órgano Autónomo que tenga asignados bienes muebles para el desempeño de sus funciones públicas, y actualícelos cada seis meses; que incluya el diagnóstico que guarda cada uno de los bienes, así como verificar que se encuentre debidamente etiquetados, asegúrese de que este documento sea legalmente válido contra reclamaciones por daños, extravíos o apropiación indebida.</t>
  </si>
  <si>
    <t>En la baja de cualquier bien mueble o inmueble, elabore una solicitud y el dictamen respectivo donde se especifique el motivo y las condiciones físicas de dicho bien. En caso de algún siniestro, robo o extravío de cualquier bien mueble, exija al servidor público responsable de su resguardo, la elaboración del parte informativo relativo; abra el expediente de cada caso (robo: constatar con acta del ministerio público, extravío: proceso se reposición, siniestro: póliza de seguro).</t>
  </si>
  <si>
    <t>Mantenga actualizado un archivo permanente de las licencias de conducir de los usuarios de los vehículos de la Dependencia, Entidad u Órgano Autónomo.</t>
  </si>
  <si>
    <t>Mantenga organizado un almacén de insumos de la Dependencia, Entidad u Órgano Autónomo, clasificado por tipo de bien; designe al responsable de su salvaguarda y de su gestión</t>
  </si>
  <si>
    <t>Practique arqueos periódicos al fondo fijo de caja a través de su auditor interno.</t>
  </si>
  <si>
    <t xml:space="preserve">Asegurarse que para la contratación de bienes y servicios se circusncriba al padrón de proveedores vigente, administrado por la Tesorería Municipal. </t>
  </si>
  <si>
    <t>Lleve un registro de entradas y salidas de los visitantes de las oficinas públicas adscritas a la Dependencia, Entidad u Órgano Autónomo.</t>
  </si>
  <si>
    <t>Integre un expediente que contenga las modificaciones presupuestarias que el Ayuntamiento u Órgano de Gobierno autorice a la Dependencia, Entidad u Órgano Autónomo.</t>
  </si>
  <si>
    <t>Lleve un registro de los movimientos presupuestales, que permita conciliarlos mensualmente con las cifras generadas en el área de control presupuestal.</t>
  </si>
  <si>
    <t>Expida recibos oficiales debidamente requisitados (preferente sistematizados) cuando la Dependencia, Entidad u Órgano Autónomo obtenga ingresos propios o le corresponda recaudarlos, cualesquiera que sea su naturaleza, definiendo los impuestos, derechos, productos y aprovechamientos que la Dependencia, Entidad u Órgano Autónomo está obligada a recaudar. Cuando aplique.</t>
  </si>
  <si>
    <t>Cuente con un calendario anual de obligaciones fiscales cuando así proceda.</t>
  </si>
  <si>
    <t>Abra y mantenga organizado un expediente de seguimiento a las observaciones y recomendaciones emitidas por parte de los órganos fiscalizadores y de control internos y externos a la Dependencia, Entidad u Órgano Autónomo.</t>
  </si>
  <si>
    <t>Establezca los protocolos pertinentes para cada uno de los procedimientos (preferentemente sistematizados) de la Dependencia, Entidad u Órgano Autónomo que tengan por objeto la atención o contacto con ciudadanos, usuarios de servicio o público en general, especificando los pasos y las formalidades que los servidores públicos deberán observar para lograr una atención cortés, respetuosa, eficaz y expedita.</t>
  </si>
  <si>
    <t>Instruya la formulación de un programa de actividades con la periodicidad que por motivo de las actividades sea necesario, para cada una de las coordinaciones, jefaturas o puestos análogos existentes en la Dependencia, Entidad u Órgano Autónomo.</t>
  </si>
  <si>
    <t>Instruya la elaboración de un reporte de actividades por cada servidor público de la Dependencia, Entidad u Órgano Autónomo, el cual deberá entregar a su superior jerárquico, previa validación de éste último, de acuerdo a la periodicidad que por motivo de las actividades sea necesario.</t>
  </si>
  <si>
    <t>Cuente con un instrumento que le permita disminur riesgos de incumplimiento en la atención a las normas, políticas, lineamientos y demás disposiciones administrativas que rigen su actuar.</t>
  </si>
  <si>
    <t>Contar con un mecanismo para levantar y obtener de entre los colaboradores un Diagnóstico de Requerimientos Presupuestales (de bienes y servicios adicionales), con las justificaciones pertinentes, que le permita identificar las necesidades materiales que apremian a los miembros de la Dependencia, Entidad u Órgano Autónomo, a afecto de gestionar su futura asignación.</t>
  </si>
  <si>
    <t>Instituya la celebración de jornadas de integración de los colaboradores de la Dependencia, Entidad u Órgano Autónomo, por lo menos una vez al año, con objeto de fomentar la identidad, la solidaridad, el entendimiento y convivencia de todos los miembros de la institución.</t>
  </si>
  <si>
    <t xml:space="preserve">Presente evidencias de los medios de verificación para corrobar el avance en las metas y objetivos reportadas en el sistema.  </t>
  </si>
  <si>
    <t>Cuente con evidencia de capacitación a directivos y mandos medios sobre la Metodología del Marco Lógico, Presupuesto Basado en Resultados y Sistema de Evaluación del Desempeño.</t>
  </si>
  <si>
    <t>Presente evidencia de la alineación de sus programas presupuestarios al Programa Nacional de Desarrollo, Plan Estatal de Desarrollo, al Programa de Gobierno del Estado de Guanajuato, al Plan Municipal de Desarrollo y Programa de Gobierno Municipal aplicables.</t>
  </si>
  <si>
    <t xml:space="preserve">Cuente con un diagnóstico con justificación teórica y empírica, en el que se identifique la problemática a atender con los programas presupuestarios, así como la población potencial y objetivo de su intervención identificada claramente. </t>
  </si>
  <si>
    <t xml:space="preserve">Cuente con un árbol de problemas, un árbol de objetivos y una matriz de indicadores para resultados (MIR) elaborados bajo la Metodología del Marco Lógico (MML) para cada uno de sus programas presupuestarios. </t>
  </si>
  <si>
    <t>Cuente con una ficha técnica para cada uno de los indicadores a nivel propósito, componente y actividades definidos en su Matriz de Indicadores para Resultados (MIR).</t>
  </si>
  <si>
    <t xml:space="preserve">Cuente con las reglas de operación o lineamientos de operación para cada uno de los programas presupuestarios municipales a su cargo, en caso de aplicar. </t>
  </si>
  <si>
    <t>Cuente con los procesos y procedimientos documentados y validados  para cada uno de los programas presupuestarios municipales a su cargo.</t>
  </si>
  <si>
    <t xml:space="preserve">En caso de contar con programas sociales, cuente con una estrategia de cobertura que establezca la población potencial, objetivo, atendida y postergada que deberá atender el programa. </t>
  </si>
  <si>
    <t>En caso de contar con programas sociales, cuente con mecanismos de selección de beneficiarios debidamente documentados.</t>
  </si>
  <si>
    <t xml:space="preserve">En caso de contar con programas que entreguen subsidios y/o apoyos directos a la población, Cuente con un padrón de beneficiarios sistematizado que posea la información relevante de la población atendida. </t>
  </si>
  <si>
    <t>En caso de contar con programas que entreguen subsidios y/o apoyos directos a la población, Cuente con una estrategia que impida duplicar apoyos de programas municipales, estatales o federales a la población atendida.</t>
  </si>
  <si>
    <t>Recolecte información sobre la percepción de la población beneficiada respecto a la satisfacción de los bienes o servicios otorgados por el programa presupuestario a su cargo.</t>
  </si>
  <si>
    <t>Cuente con información sobre las fuentes de financiamiento y la categorización y etiquetado de los gastos de ejecución del programa presupuestario.</t>
  </si>
  <si>
    <t>Presente avances de objetivos y metas conforme a lo planeado.</t>
  </si>
  <si>
    <t>Cuenta con la integración de la Unidad Interna de Mejora Regulatoria (UNIMER)</t>
  </si>
  <si>
    <t>La Unidad de Mejora Regulatoria del ente sesiona por lo menos 4 veces al año.</t>
  </si>
  <si>
    <t>Cuente con un Plan de Trabajo de Mejora Regulatoria (PTI).</t>
  </si>
  <si>
    <t>Ha registrado los trámites en el sistema electrónico de Trámites y Servicios del Municipio (ventanilla virtual).</t>
  </si>
  <si>
    <t>Los procedimientos de los trámites y servicios que presta a la ciudadanía se encuentran bajo el Sistema de Gestión de Calidad.</t>
  </si>
  <si>
    <t>Cuenta con un cuadro de clasificación archivística y con un catálogo de disposición documental validado por el titular de la dependencia, entidad u órgano autónomo.</t>
  </si>
  <si>
    <t xml:space="preserve">Cuenta con un inventario documental de archivos. </t>
  </si>
  <si>
    <t xml:space="preserve">Los expedientes cuentan con las siguientes características: caratula, cocido, máximo 5 cm. de grosor o 250 fojas, folio por hoja, orden lógico – cronológico y expurgo. </t>
  </si>
  <si>
    <t>Cuenta con el acomodo identificado y organizado de los expedientes.</t>
  </si>
  <si>
    <t xml:space="preserve">Establezca y aplique un Programa de Comunicación, Imagen y Difusión, donde se delineen las principales políticas de comunicación interna y externa, de conformidad con los Lineamientos Generales de Racionalidad, Austeridad y Disciplina Presupuestal para el Ejercicio Fiscal vigente, así como los lineamientos, políticas, disposiciones administrativas que emita la Dirección General de Comunicación Social, que han de regir a los colaboradores de la Dependencia, Entidad u Órgano Autónomo, en donde se refleje claramente lo que el ente hace, cómo lo hace y para qué lo hace. </t>
  </si>
  <si>
    <t>Cuente con medios para la difusión de información de interés a contratistas, proveedores, prestadores de servicios y la ciudadanía en general</t>
  </si>
  <si>
    <t>Comunicar internamente la información de calidad necesaria para la consecución de los objetivos institucionales.</t>
  </si>
  <si>
    <t>Programe y desarrolle juntas al interior de la Dependencia, Entidad u Órgano Autónomo de acuerdo a su programa de comunicación, a afecto de informar del avance y seguimiento de las políticas generales de control y evaluación de la institución, así como de los planes, programas, compromisos y objetivos asumidos por la misma, elabore minutas correspondientes de las reuniones celebradas, donde se plasmen los asuntos tratados, los acuerdos tomados y los responsables del seguimiento a los mismos.</t>
  </si>
  <si>
    <t>Elabore y difunda entre los colaboradores de la Dependencia, Entidad u Órgano Autónomo, un mecanismo interno de circulación mensual, a través del cual se comuniquen mensajes, imágenes, señales institucionales, principales acontecimientos, reformas legales, cambios de impacto institucional, fechas y calendarios importantes, políticas, planes, estadísticas y resultados de la Dependencia, Entidad u Órgano Autónomo entre las distintas direcciones o áreas que conforman el ente.</t>
  </si>
  <si>
    <t>Entregue trimestralmente a la Unidad de Transparencia la actualización de la información pública de oficio que aplique.</t>
  </si>
  <si>
    <t>En los manuales de procesos y/o procedimientos se establecen las áreas responsables de supervisar las actividades de registrar, revisar y autorizar las operaciones; así como los controles establecidos para cumplir con los objetivos; además de señalar la fecha de autorización o última revisión y nombre de responsable y cargo de quien autorizó.</t>
  </si>
  <si>
    <t xml:space="preserve">Verificar que se encuentren asignadas las responsabilidades y la delegación de autoridad para las funciones de supervisión, con la finalidad de subsanar las deficiencias de control interno y evaluar sus resultados. </t>
  </si>
  <si>
    <t xml:space="preserve">Verificar la evaluación de los controles que actúan sobre los riesgos de mayor prioridad y los más criticos, a fin de que estos sean controlados o minimizados. </t>
  </si>
  <si>
    <t xml:space="preserve">Verificar la atención y el seguimiento a las observaciones y recomendaciones emitidas por el órgano de interno de control y demás instancias fiscalizadoras. </t>
  </si>
  <si>
    <t>Verificar que se haya establecido bases de referencia para supervisar el control interno, comparando el estado actual contra el diseño efectuado por personal directivo y estratégico.</t>
  </si>
  <si>
    <t>Verificar que los controles vigentes sean apropiados a las circunstancias actuales de la dependencia, entidad u ógano autónomo.</t>
  </si>
  <si>
    <t>Verificar que se dé oportuno seguimiento a las deficiencias o problemas de control interno reportados por el personal en el desempeño de sus responsabilidades y sean planteadas alternativas de solución, contenidas en el PTAR.</t>
  </si>
  <si>
    <t xml:space="preserve">Verifique que exista un plan de trabajo de control interno en donde se indiquen los responsables, fechas de inicio y término, entregables o evidencia y recomendaciones del supervisor, así como evidencia de hacerla de conocimiento del comité de control interno. </t>
  </si>
  <si>
    <t xml:space="preserve">Establezca un Sistema de Evaluación del Desempeño de los servidores públicos, el cual sea llevado a cabo de manera semestral, emitiendo constancia individual de los resultados obtenidos, además de generar planes de acción respecto de las áreas de oportunidad detectadas.  </t>
  </si>
  <si>
    <t xml:space="preserve">Establezca los tiempos y movimientos estándares de los procesos clave de la Dependencia, Entidad u Órgano Autónomo. </t>
  </si>
  <si>
    <t>BAGN</t>
  </si>
  <si>
    <t>TCGA</t>
  </si>
  <si>
    <t>Dirección General de Desarrollo Urbano</t>
  </si>
  <si>
    <t>Coordinación Administrativa</t>
  </si>
  <si>
    <t>Informe de Control Interno Primer Semestre 2019</t>
  </si>
  <si>
    <r>
      <t xml:space="preserve">Especifique la fecha en la que fueron implementadas las acciones para dar cumplimiento a los presentes puntos de interés. Recuerde que el presente Informe es semestral, con lo que </t>
    </r>
    <r>
      <rPr>
        <b/>
        <sz val="11"/>
        <color rgb="FFC00000"/>
        <rFont val="Calibri"/>
        <family val="2"/>
        <scheme val="minor"/>
      </rPr>
      <t>deberá especificar las acciones ya cumplidas y/o completadas en el 1er. semestre del 2019.</t>
    </r>
  </si>
  <si>
    <t>Envío por correo el Código de ética 2019, lista de recepción con firmas de conocimiento y acrílicos de contraloría  "Denuncia Conductas de Servidores Públicos" colocados en módulos de atención.</t>
  </si>
  <si>
    <t>Acta de instalación, minutas y lista de asistencia de reuniones del Comité de ética.</t>
  </si>
  <si>
    <t>Envío por correo el Código de ética 2019, lista de recepción con firmas de conocimiento.</t>
  </si>
  <si>
    <t>Plan de acción para la gestión ética, integridad y conflicto de  interés.</t>
  </si>
  <si>
    <t>Acrílicos de contraloría  "Denuncia Conductas de Servidores Públicos" colocados en módulos de atención.</t>
  </si>
  <si>
    <t>Oficios y actas de hechos.</t>
  </si>
  <si>
    <t>Manual de procesos y procedimientos</t>
  </si>
  <si>
    <t>Curso de inducción</t>
  </si>
  <si>
    <t>Plan anual 2019</t>
  </si>
  <si>
    <t>Programa anual de capacitación y lista de compromiso de asistencia.</t>
  </si>
  <si>
    <t>Reconocimientos de empleados del mes se muestran en mural urbano mensual. Examenes internos para asceso de servidores públicos, examenes por desarrollo institucional para contratar a personal.</t>
  </si>
  <si>
    <t>Acta de actualización de integrantes del Comité de Control Interno de DGDU.</t>
  </si>
  <si>
    <t>Manual de procesos y procedimientos, Anexo "C" Análisis de Riesgos y el Plan de acción para mitigar los Riesgos de los Procedimientos: Permiso de Uso de Suelo, Permiso de Construcción y  Alineamiento y Número Oficial y Tablero de Seguimiento del Programa de Trabajo de la Administración de Riesgos (PTAR).</t>
  </si>
  <si>
    <t>Programa de Trabajo de la Administración de Riesgos (PTAR).</t>
  </si>
  <si>
    <t>Actas de sesiones del Comité de Control Interno.</t>
  </si>
  <si>
    <t>Encuestas de percepción ciudadana, resultados de encuestas y reporte de resultados de encuestas. (SGC)</t>
  </si>
  <si>
    <t>Lista de cumplimiento de contestación de la encuesta de clima laboral. Plan de acción del Clima laboral.</t>
  </si>
  <si>
    <t>Oficio expedido por Desarrollo Institucional con plantilla de personal, sueldos y prestaciones.</t>
  </si>
  <si>
    <t>Expedientes del personal actualizados.</t>
  </si>
  <si>
    <t>Reportes semanales y catorcenales del Sistema Menusini.</t>
  </si>
  <si>
    <t>Listas de recepción de credencial firmadas por los servidores públicos de DGDU.</t>
  </si>
  <si>
    <t>Manuales de procesos y procedimientos.</t>
  </si>
  <si>
    <t>Oficios firmado por la Dirección General donde se designa al auditor del control interno de DGDU.</t>
  </si>
  <si>
    <t>Oficio firmado por la Dirección General donde se designa al auditor del control interno de DGDU.</t>
  </si>
  <si>
    <t>Carpeta con oficios de Contraloría Municipal, Carpeta con oficios de ASEG.</t>
  </si>
  <si>
    <t>Plan de acción de control interno vs Informe CI 1er. Semestre 2019</t>
  </si>
  <si>
    <t>Informe CI 1er. Semestre 2019</t>
  </si>
  <si>
    <t>Plan de acción de control interno 2019</t>
  </si>
  <si>
    <t>Constancias del SEID</t>
  </si>
  <si>
    <t>Programa de Comunicación, Imagen y Difusión 2019</t>
  </si>
  <si>
    <t>Página web de DGDU</t>
  </si>
  <si>
    <t>Mural Urbano, correos electrónicos, Intranet</t>
  </si>
  <si>
    <t>Minutas y listas de asistencia con apartados de comunicación externa e interna.</t>
  </si>
  <si>
    <t>Mural urbano mensual.</t>
  </si>
  <si>
    <t>Difusión por correo del cuadro de presupuesto 2019 de la DGDU.</t>
  </si>
  <si>
    <t>Reporte mensual de atención ciudadana con tiempos de atención</t>
  </si>
  <si>
    <t>Reportes trimestrales entregados a UMAIP.</t>
  </si>
  <si>
    <t>Reporte trimestral de Sispbr.</t>
  </si>
  <si>
    <t>Organigrama, plantilla de personal, catálogo y perfil de puestos.</t>
  </si>
  <si>
    <t>Bitácoras de vehículos oficiales.</t>
  </si>
  <si>
    <t>Licencias de conducir vigentes.</t>
  </si>
  <si>
    <t>Arqueos de fondo fijo</t>
  </si>
  <si>
    <t>Oficio de desigación de resguardo de fondo fijo</t>
  </si>
  <si>
    <t>Lista de padrón de proveedores.</t>
  </si>
  <si>
    <t>Sistema E-flow y reportes trimestrales UMAIP.</t>
  </si>
  <si>
    <t>Se eliminó en la administración 2015-2018 el registro de ciudadanos en una bitácora al ingresar a las oficinas. Bajo la premisa de ser un gobierno abierto con puertas abiertas, los ciudadanos pueden acceder a Desarrollo Urbano sin registrarse. Se agiliza la atención, menos tiempos de espera.</t>
  </si>
  <si>
    <t>Carpeta con oficios de modificaciones presupuestarias autorizadas por el ayuntamiento.</t>
  </si>
  <si>
    <t>Carpeta de Presupuesto.</t>
  </si>
  <si>
    <t>Recibos de pago de trámites.</t>
  </si>
  <si>
    <t>No aplica</t>
  </si>
  <si>
    <t>Carpeta de Contraloria Municipal y Carpeta de Auditoría Superior del Estado de Guanajuato (ASEG)</t>
  </si>
  <si>
    <t>Protocolo de atención ciudadana (en Manual de la Organización e Intranet DU 2.0)</t>
  </si>
  <si>
    <t>Reporte de actividades diarias en agenda de Google compartida</t>
  </si>
  <si>
    <t>Carpeta de actas de hechos por incumplimiento de los servidores públicos.</t>
  </si>
  <si>
    <t>Bitácora de aportaciones normativas.</t>
  </si>
  <si>
    <t>Solicitudes de suficiencia presupuestal, ante la Comisión de Desarrollo Urbano y posteriormente a la Dirección de Inversión o la Dirección de Egresos.</t>
  </si>
  <si>
    <t>Minutas y listas de asistencia de reuniones de integración.</t>
  </si>
  <si>
    <t>Cuente con un sistema de seguimiento a medios de comunicación de la información dada a conocer a la ciudadanía.</t>
  </si>
  <si>
    <t xml:space="preserve">Sistema E-flow </t>
  </si>
  <si>
    <t>Oficios de asignación presupuestal donde indica la alineación al Programa de Gobierno Municipal</t>
  </si>
  <si>
    <t>Diagnósticos de los programas presupuestarios.</t>
  </si>
  <si>
    <t>Árboles de problemas, árboles de objetivos y matriz de indicadores de los programas presupuestarios.</t>
  </si>
  <si>
    <t>Minutas y listas de asistencia de sesiones de la UNIMER.</t>
  </si>
  <si>
    <t>Plan de trabajo de la UNIMER.</t>
  </si>
  <si>
    <t>Procedimientos del SGC: Permiso de Construcción, Permiso de Uso de Suelo y Permiso de Alineamiento y Certificación de Número Oficial.</t>
  </si>
  <si>
    <t>Cuente con una herramienta para mejorar el trámite o servicio (tiempos y movimientos).</t>
  </si>
  <si>
    <t>Cuadro de clasificación archivística.</t>
  </si>
  <si>
    <t>Expedientes del archivo con las caracteristicas solicitadas.</t>
  </si>
  <si>
    <t>Inventario documental a través del Sistema Foliaria.</t>
  </si>
  <si>
    <t>Reporte de atención ciudadana, generado por el Sistema Gala (turnos) que mide los tiempos y movimientos.</t>
  </si>
  <si>
    <t>Evidencia fotográfica del acomodo y organización de los expedientes.</t>
  </si>
  <si>
    <t>Trámites registrados en la ventanilla virtual.</t>
  </si>
  <si>
    <t>Buzón interno de quejas, denuncias y sugerencias.</t>
  </si>
  <si>
    <t>Dictámenes de contratación de prestadores de servicios.</t>
  </si>
  <si>
    <t>Reportes de supervisión de cumplimiento.</t>
  </si>
  <si>
    <t>Reporte programático general proyectos Sispbr.</t>
  </si>
  <si>
    <t>Evidencia fotográfica de los cuadros enmarcados que se encuentran en toda la Dependencia, en la Página web de DGDU, Intranet DU 2.0 y en  el Manual de la Organización el cual fue compartido vía correo a todos los servidores públicos. Lista de recepción de correo del Manual de la organización con firmas de conocimiento.</t>
  </si>
  <si>
    <t>Propuesta de Código de conducta.</t>
  </si>
  <si>
    <t>Perfiles de puestos.</t>
  </si>
  <si>
    <t>Minutas de reuniones con mejoras del mes.</t>
  </si>
  <si>
    <t>Manual de la organización de la DGDU.</t>
  </si>
  <si>
    <t>Difusión en Intranet DU 2.0 los procedimientos del SGC con anexo "C"de riesgos.</t>
  </si>
  <si>
    <t xml:space="preserve">Verificar que cuenta con medios de comunicación que difundan información cuantitativa y cualitativa, veraz, exacta, oportuna y confiable para la adecuada toma de decisiones. </t>
  </si>
  <si>
    <t>Reporte trimestral de actividades por área y Reporte trimestral de Sispbr.</t>
  </si>
  <si>
    <t>Oficio con integrantes de la  UNIMER.</t>
  </si>
  <si>
    <t>Página web de DGDU, Portal Umaip</t>
  </si>
  <si>
    <t>Expediente de mantenimiento preventivo de vehículos.</t>
  </si>
  <si>
    <t>Oficios emitidos por Tesorería Municipal donde indica el origen de los recursos y la autorización del ayuntamiento.</t>
  </si>
  <si>
    <t>Acta de instalación de Comité de Tecnología de Información y Comunicaciones.</t>
  </si>
  <si>
    <t>Oficios de baja de mobiliario y/o equipo.</t>
  </si>
  <si>
    <t>Requisiciones de insumos con visto bueno del responsable administrativo.</t>
  </si>
  <si>
    <t>Bitácora de control de entradas y salidas del personal.</t>
  </si>
  <si>
    <t>Diagnóstico del estado que guardan los bienes muebles.</t>
  </si>
  <si>
    <t>Inventario de bienes muebles.</t>
  </si>
  <si>
    <t>Resguardo individual de bienes muebles.</t>
  </si>
  <si>
    <t>Estadisticas del sistema de combustible "Endered".</t>
  </si>
  <si>
    <t>Inventario de almacén de insumos.</t>
  </si>
  <si>
    <t xml:space="preserve">Plan anual 2019. </t>
  </si>
  <si>
    <t>Reportes de supervisión de cumplimiento, pagos, contratos.</t>
  </si>
  <si>
    <t>Página web DU, Redes sociales, entrevistas con la Directora General.</t>
  </si>
  <si>
    <t>Poíticas y lineamientos en materia de seguridad.</t>
  </si>
  <si>
    <t>Plan de recuperación de desatres y de continuidad para los sistemas informáticos.</t>
  </si>
  <si>
    <t>Acceso remoto a través de una cuenta de administrador.</t>
  </si>
  <si>
    <t>Listado de equipos de cómputo y software actualizado.</t>
  </si>
  <si>
    <t>Inventario de programas informáticos en operación.</t>
  </si>
  <si>
    <t>Expediente de las licencias y manuales de software vigente y adquirido.</t>
  </si>
  <si>
    <t>Programa de servicio de mantenimiento de las computadoras,  servidores, equipo periferico, etc</t>
  </si>
  <si>
    <t xml:space="preserve">Respaldo de los servidores cada semana. </t>
  </si>
  <si>
    <t>Manual con niveles de permisos de equipos de cómputo y sistemas.</t>
  </si>
  <si>
    <t>Este semestre no se han realizado contratos.</t>
  </si>
  <si>
    <t>Correos de invitación a talleres impartidos por el ASEG.</t>
  </si>
  <si>
    <t>Reglas de operación de los programas municipales.</t>
  </si>
  <si>
    <t>Procesos y procedimientos documentados y validados para cada uno de los programas presupuestarios municipales.</t>
  </si>
  <si>
    <t>Encuestas a beneficiarios.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</si>
</sst>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1"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u/>
      <sz val="11"/>
      <color theme="10"/>
      <name val="Calibri"/>
      <family val="2"/>
      <scheme val="minor"/>
    </font>
    <font>
      <sz val="10"/>
      <color theme="0"/>
      <name val="Arial"/>
      <family val="2"/>
    </font>
    <font>
      <b/>
      <sz val="10"/>
      <name val="Arial"/>
      <family val="2"/>
    </font>
    <font>
      <sz val="10"/>
      <name val="Arial"/>
      <family val="2"/>
    </font>
    <font>
      <b/>
      <sz val="10"/>
      <color theme="8" tint="-0.249977111117893"/>
      <name val="Arial"/>
      <family val="2"/>
    </font>
    <font>
      <b/>
      <sz val="9"/>
      <color theme="1"/>
      <name val="Arial"/>
      <family val="2"/>
    </font>
    <font>
      <b/>
      <u/>
      <sz val="9"/>
      <color theme="1"/>
      <name val="Arial"/>
      <family val="2"/>
    </font>
    <font>
      <b/>
      <sz val="9"/>
      <color theme="0"/>
      <name val="Arial"/>
      <family val="2"/>
    </font>
    <font>
      <b/>
      <sz val="9"/>
      <color rgb="FFFF0000"/>
      <name val="Arial"/>
      <family val="2"/>
    </font>
    <font>
      <b/>
      <sz val="9"/>
      <name val="Arial"/>
      <family val="2"/>
    </font>
    <font>
      <b/>
      <u/>
      <sz val="9"/>
      <color rgb="FF0070C0"/>
      <name val="Arial"/>
      <family val="2"/>
    </font>
    <font>
      <b/>
      <sz val="11"/>
      <color theme="1"/>
      <name val="Calibri"/>
      <family val="2"/>
      <scheme val="minor"/>
    </font>
    <font>
      <b/>
      <u/>
      <sz val="9"/>
      <color theme="8" tint="-0.249977111117893"/>
      <name val="Arial"/>
      <family val="2"/>
    </font>
    <font>
      <i/>
      <sz val="9"/>
      <color theme="1"/>
      <name val="Arial"/>
      <family val="2"/>
    </font>
    <font>
      <b/>
      <sz val="11"/>
      <color rgb="FFC00000"/>
      <name val="Calibri"/>
      <family val="2"/>
      <scheme val="minor"/>
    </font>
    <font>
      <b/>
      <i/>
      <sz val="11"/>
      <color rgb="FFC00000"/>
      <name val="Calibri"/>
      <family val="2"/>
      <scheme val="minor"/>
    </font>
    <font>
      <b/>
      <sz val="9"/>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8" tint="-0.249977111117893"/>
        <bgColor theme="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6" tint="-0.249977111117893"/>
        <bgColor theme="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0"/>
      </left>
      <right style="thin">
        <color theme="0"/>
      </right>
      <top style="thin">
        <color theme="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7" fillId="0" borderId="0"/>
  </cellStyleXfs>
  <cellXfs count="86">
    <xf numFmtId="0" fontId="0" fillId="0" borderId="0" xfId="0"/>
    <xf numFmtId="0" fontId="2" fillId="2" borderId="0" xfId="0" applyFont="1" applyFill="1" applyAlignment="1">
      <alignment vertical="top"/>
    </xf>
    <xf numFmtId="0" fontId="5" fillId="2" borderId="0" xfId="0" applyFont="1" applyFill="1"/>
    <xf numFmtId="0" fontId="6" fillId="2" borderId="0" xfId="4" applyFont="1" applyFill="1" applyAlignment="1">
      <alignment horizontal="left" wrapText="1"/>
    </xf>
    <xf numFmtId="0" fontId="8" fillId="2" borderId="0" xfId="4" applyFont="1" applyFill="1" applyAlignment="1">
      <alignment horizontal="center" vertical="center" wrapText="1"/>
    </xf>
    <xf numFmtId="0" fontId="5" fillId="5" borderId="6"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6" borderId="7" xfId="0" applyFont="1" applyFill="1" applyBorder="1"/>
    <xf numFmtId="0" fontId="7" fillId="7" borderId="7" xfId="0" applyFont="1" applyFill="1" applyBorder="1"/>
    <xf numFmtId="9" fontId="7" fillId="2" borderId="7" xfId="2" applyFont="1" applyFill="1" applyBorder="1" applyAlignment="1">
      <alignment horizontal="center" vertical="center"/>
    </xf>
    <xf numFmtId="0" fontId="7" fillId="8" borderId="7" xfId="0" applyFont="1" applyFill="1" applyBorder="1"/>
    <xf numFmtId="0" fontId="5" fillId="5" borderId="7" xfId="0" applyFont="1" applyFill="1" applyBorder="1" applyAlignment="1">
      <alignment horizontal="center" vertical="center" wrapText="1"/>
    </xf>
    <xf numFmtId="0" fontId="0" fillId="2" borderId="0" xfId="0" applyFill="1"/>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2" fillId="4" borderId="9" xfId="3" applyFont="1" applyFill="1" applyBorder="1" applyAlignment="1">
      <alignment horizontal="center" vertical="center"/>
    </xf>
    <xf numFmtId="0" fontId="11" fillId="3" borderId="11" xfId="0" applyFont="1" applyFill="1" applyBorder="1" applyAlignment="1">
      <alignment horizontal="center" vertical="center"/>
    </xf>
    <xf numFmtId="0" fontId="3" fillId="2" borderId="7" xfId="0" applyFont="1" applyFill="1" applyBorder="1" applyAlignment="1">
      <alignment horizontal="center" vertical="top" wrapText="1"/>
    </xf>
    <xf numFmtId="0" fontId="15" fillId="2" borderId="7" xfId="0" applyFont="1" applyFill="1" applyBorder="1" applyAlignment="1">
      <alignment horizontal="center" vertical="center"/>
    </xf>
    <xf numFmtId="0" fontId="15" fillId="2" borderId="7" xfId="0" applyFont="1" applyFill="1" applyBorder="1" applyAlignment="1">
      <alignment horizontal="center" vertical="center" wrapText="1"/>
    </xf>
    <xf numFmtId="0" fontId="11" fillId="3" borderId="8" xfId="0" applyFont="1" applyFill="1" applyBorder="1" applyAlignment="1" applyProtection="1">
      <alignment horizontal="center" vertical="center"/>
      <protection locked="0"/>
    </xf>
    <xf numFmtId="0" fontId="12" fillId="4" borderId="9" xfId="3" applyFont="1" applyFill="1" applyBorder="1" applyAlignment="1" applyProtection="1">
      <alignment horizontal="center" vertical="center"/>
      <protection locked="0"/>
    </xf>
    <xf numFmtId="0" fontId="2" fillId="2" borderId="0" xfId="0" applyFont="1" applyFill="1" applyAlignment="1" applyProtection="1">
      <alignment vertical="top"/>
      <protection locked="0"/>
    </xf>
    <xf numFmtId="0" fontId="5" fillId="2" borderId="0" xfId="0" applyFont="1" applyFill="1" applyProtection="1">
      <protection locked="0"/>
    </xf>
    <xf numFmtId="0" fontId="11" fillId="3" borderId="7"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15" fontId="13" fillId="2" borderId="10" xfId="0" applyNumberFormat="1" applyFont="1" applyFill="1" applyBorder="1" applyAlignment="1" applyProtection="1">
      <alignment horizontal="center" vertical="top"/>
      <protection locked="0"/>
    </xf>
    <xf numFmtId="15" fontId="9" fillId="4" borderId="10" xfId="0" applyNumberFormat="1"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15" fontId="13" fillId="2" borderId="12" xfId="0" applyNumberFormat="1" applyFont="1" applyFill="1" applyBorder="1" applyAlignment="1" applyProtection="1">
      <alignment horizontal="center" vertical="top"/>
      <protection locked="0"/>
    </xf>
    <xf numFmtId="0" fontId="8" fillId="2" borderId="0" xfId="4" applyFont="1" applyFill="1" applyAlignment="1" applyProtection="1">
      <alignment horizontal="center" vertical="center" wrapText="1"/>
      <protection locked="0"/>
    </xf>
    <xf numFmtId="0" fontId="6" fillId="2" borderId="0" xfId="4" applyFont="1" applyFill="1" applyAlignment="1" applyProtection="1">
      <alignment horizontal="left" wrapText="1"/>
      <protection locked="0"/>
    </xf>
    <xf numFmtId="0" fontId="5" fillId="5"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protection locked="0"/>
    </xf>
    <xf numFmtId="0" fontId="7" fillId="6" borderId="7" xfId="0" applyFont="1" applyFill="1" applyBorder="1" applyProtection="1">
      <protection locked="0"/>
    </xf>
    <xf numFmtId="0" fontId="7" fillId="7" borderId="7" xfId="0" applyFont="1" applyFill="1" applyBorder="1" applyProtection="1">
      <protection locked="0"/>
    </xf>
    <xf numFmtId="9" fontId="7" fillId="2" borderId="7" xfId="2" applyFont="1" applyFill="1" applyBorder="1" applyAlignment="1" applyProtection="1">
      <alignment horizontal="center" vertical="center"/>
      <protection locked="0"/>
    </xf>
    <xf numFmtId="0" fontId="7" fillId="8" borderId="7" xfId="0" applyFont="1" applyFill="1" applyBorder="1" applyProtection="1">
      <protection locked="0"/>
    </xf>
    <xf numFmtId="0" fontId="5" fillId="5" borderId="7" xfId="0" applyFont="1" applyFill="1" applyBorder="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top" wrapText="1"/>
      <protection locked="0"/>
    </xf>
    <xf numFmtId="0" fontId="0" fillId="2" borderId="0" xfId="0" applyFill="1" applyProtection="1">
      <protection locked="0"/>
    </xf>
    <xf numFmtId="0" fontId="17" fillId="2" borderId="7" xfId="0" applyFont="1" applyFill="1" applyBorder="1" applyAlignment="1" applyProtection="1">
      <alignment horizontal="justify" vertical="top" wrapText="1"/>
      <protection locked="0"/>
    </xf>
    <xf numFmtId="0" fontId="7" fillId="0" borderId="7" xfId="0" applyFont="1" applyBorder="1" applyAlignment="1" applyProtection="1">
      <alignment horizontal="left" vertical="top" wrapText="1"/>
      <protection locked="0"/>
    </xf>
    <xf numFmtId="9" fontId="7" fillId="0" borderId="7" xfId="2" applyFont="1" applyBorder="1" applyAlignment="1" applyProtection="1">
      <alignment horizontal="center" vertical="center" wrapText="1"/>
      <protection locked="0"/>
    </xf>
    <xf numFmtId="0" fontId="7" fillId="2" borderId="0" xfId="0" applyFont="1" applyFill="1" applyAlignment="1" applyProtection="1">
      <alignment wrapText="1"/>
      <protection locked="0"/>
    </xf>
    <xf numFmtId="9" fontId="7" fillId="0" borderId="16" xfId="2" applyFont="1" applyBorder="1" applyAlignment="1" applyProtection="1">
      <alignment horizontal="center" vertical="center" wrapText="1"/>
      <protection locked="0"/>
    </xf>
    <xf numFmtId="9" fontId="6" fillId="4" borderId="7" xfId="1" applyNumberFormat="1" applyFont="1" applyFill="1" applyBorder="1" applyAlignment="1" applyProtection="1">
      <alignment horizontal="center" vertical="center" wrapText="1"/>
      <protection locked="0"/>
    </xf>
    <xf numFmtId="9" fontId="6" fillId="4" borderId="7" xfId="1" applyNumberFormat="1" applyFont="1" applyFill="1" applyBorder="1" applyAlignment="1">
      <alignment horizontal="center" vertical="center" wrapText="1"/>
    </xf>
    <xf numFmtId="9" fontId="7" fillId="0" borderId="7" xfId="2" applyFont="1" applyFill="1" applyBorder="1" applyAlignment="1" applyProtection="1">
      <alignment horizontal="center" vertical="center" wrapText="1"/>
      <protection locked="0"/>
    </xf>
    <xf numFmtId="15" fontId="13" fillId="2" borderId="7" xfId="0" applyNumberFormat="1" applyFont="1" applyFill="1" applyBorder="1" applyAlignment="1" applyProtection="1">
      <alignment horizontal="center" vertical="top"/>
      <protection locked="0"/>
    </xf>
    <xf numFmtId="0" fontId="7" fillId="0" borderId="16" xfId="0" applyFont="1" applyFill="1" applyBorder="1" applyAlignment="1" applyProtection="1">
      <alignment horizontal="left" vertical="center" wrapText="1"/>
      <protection locked="0"/>
    </xf>
    <xf numFmtId="0" fontId="7" fillId="2" borderId="7" xfId="0" applyFont="1" applyFill="1" applyBorder="1" applyAlignment="1">
      <alignment horizontal="left" vertical="center" wrapText="1"/>
    </xf>
    <xf numFmtId="0" fontId="3" fillId="0" borderId="7" xfId="0" applyFont="1" applyFill="1" applyBorder="1" applyAlignment="1">
      <alignment horizontal="center" vertical="top" wrapText="1"/>
    </xf>
    <xf numFmtId="0" fontId="17" fillId="0" borderId="7" xfId="0" applyFont="1" applyFill="1" applyBorder="1" applyAlignment="1" applyProtection="1">
      <alignment horizontal="justify" vertical="top" wrapText="1"/>
      <protection locked="0"/>
    </xf>
    <xf numFmtId="0" fontId="7" fillId="0" borderId="7" xfId="0" applyFont="1" applyBorder="1" applyAlignment="1" applyProtection="1">
      <alignment vertical="top" wrapText="1"/>
      <protection locked="0"/>
    </xf>
    <xf numFmtId="0" fontId="7" fillId="2" borderId="7" xfId="0" applyFont="1" applyFill="1" applyBorder="1" applyAlignment="1">
      <alignment vertical="center" wrapText="1"/>
    </xf>
    <xf numFmtId="0" fontId="7" fillId="0" borderId="7" xfId="0" applyFont="1" applyFill="1" applyBorder="1" applyAlignment="1" applyProtection="1">
      <alignment vertical="top" wrapText="1"/>
      <protection locked="0"/>
    </xf>
    <xf numFmtId="15" fontId="13" fillId="0" borderId="7" xfId="0" applyNumberFormat="1" applyFont="1" applyFill="1" applyBorder="1" applyAlignment="1" applyProtection="1">
      <alignment horizontal="center" vertical="top"/>
      <protection locked="0"/>
    </xf>
    <xf numFmtId="0" fontId="0" fillId="2" borderId="0" xfId="0" applyFill="1" applyAlignment="1">
      <alignment horizontal="justify" vertical="top" wrapText="1"/>
    </xf>
    <xf numFmtId="0" fontId="0" fillId="2" borderId="0" xfId="0" applyFill="1" applyAlignment="1">
      <alignment horizontal="justify" vertical="top"/>
    </xf>
    <xf numFmtId="0" fontId="0" fillId="2" borderId="7" xfId="0" applyFill="1" applyBorder="1" applyAlignment="1">
      <alignment horizontal="justify" vertical="top"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0" xfId="0" applyFont="1" applyFill="1" applyAlignment="1">
      <alignment horizontal="center" vertical="center"/>
    </xf>
    <xf numFmtId="0" fontId="13" fillId="2" borderId="3" xfId="0" applyFont="1" applyFill="1" applyBorder="1" applyAlignment="1">
      <alignment horizontal="center" vertical="center"/>
    </xf>
    <xf numFmtId="0" fontId="13" fillId="2" borderId="0" xfId="0" applyFont="1" applyFill="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3" fillId="4" borderId="13" xfId="0" applyFont="1" applyFill="1" applyBorder="1" applyAlignment="1" applyProtection="1">
      <alignment horizontal="center" vertical="top" wrapText="1"/>
      <protection locked="0"/>
    </xf>
    <xf numFmtId="0" fontId="3" fillId="4" borderId="15" xfId="0" applyFont="1" applyFill="1" applyBorder="1" applyAlignment="1" applyProtection="1">
      <alignment horizontal="center" vertical="top" wrapText="1"/>
      <protection locked="0"/>
    </xf>
    <xf numFmtId="0" fontId="3" fillId="2" borderId="7" xfId="4" applyFont="1" applyFill="1" applyBorder="1" applyAlignment="1" applyProtection="1">
      <alignment horizontal="justify" vertical="top" wrapText="1"/>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2" borderId="0" xfId="0" applyFont="1" applyFill="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3" fillId="4" borderId="13" xfId="0" applyFont="1" applyFill="1" applyBorder="1" applyAlignment="1">
      <alignment horizontal="center" vertical="top" wrapText="1"/>
    </xf>
    <xf numFmtId="0" fontId="3" fillId="4" borderId="14" xfId="0" applyFont="1" applyFill="1" applyBorder="1" applyAlignment="1">
      <alignment horizontal="center" vertical="top" wrapText="1"/>
    </xf>
    <xf numFmtId="0" fontId="3" fillId="2" borderId="7" xfId="4" applyFont="1" applyFill="1" applyBorder="1" applyAlignment="1">
      <alignment horizontal="justify" vertical="top" wrapText="1"/>
    </xf>
    <xf numFmtId="0" fontId="9" fillId="2" borderId="3" xfId="0" applyFont="1" applyFill="1" applyBorder="1" applyAlignment="1">
      <alignment horizontal="center" vertical="center"/>
    </xf>
    <xf numFmtId="0" fontId="9" fillId="2" borderId="0" xfId="0" applyFont="1" applyFill="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cellXfs>
  <cellStyles count="5">
    <cellStyle name="Hipervínculo" xfId="3" builtinId="8"/>
    <cellStyle name="Moneda" xfId="1" builtinId="4"/>
    <cellStyle name="Normal" xfId="0" builtinId="0"/>
    <cellStyle name="Normal_revision pp 2002 cordaflex" xfId="4"/>
    <cellStyle name="Porcentaje" xfId="2" builtinId="5"/>
  </cellStyles>
  <dxfs count="15">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s>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600" b="1">
                <a:solidFill>
                  <a:srgbClr val="FF0000"/>
                </a:solidFill>
              </a:rPr>
              <a:t>Ambiente de Control</a:t>
            </a:r>
          </a:p>
        </c:rich>
      </c:tx>
      <c:layout>
        <c:manualLayout>
          <c:xMode val="edge"/>
          <c:yMode val="edge"/>
          <c:x val="0.3308141152880357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1'!$C$15</c:f>
              <c:strCache>
                <c:ptCount val="1"/>
                <c:pt idx="0">
                  <c:v>% Avance</c:v>
                </c:pt>
              </c:strCache>
            </c:strRef>
          </c:tx>
          <c:spPr>
            <a:solidFill>
              <a:schemeClr val="accent4"/>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1'!$A$16:$A$34</c:f>
              <c:numCache>
                <c:formatCode>General</c:formatCode>
                <c:ptCount val="19"/>
                <c:pt idx="0">
                  <c:v>101</c:v>
                </c:pt>
                <c:pt idx="1">
                  <c:v>102</c:v>
                </c:pt>
                <c:pt idx="2">
                  <c:v>103</c:v>
                </c:pt>
                <c:pt idx="3">
                  <c:v>104</c:v>
                </c:pt>
                <c:pt idx="4">
                  <c:v>105</c:v>
                </c:pt>
                <c:pt idx="5">
                  <c:v>106</c:v>
                </c:pt>
                <c:pt idx="6">
                  <c:v>107</c:v>
                </c:pt>
                <c:pt idx="7">
                  <c:v>108</c:v>
                </c:pt>
                <c:pt idx="8">
                  <c:v>109</c:v>
                </c:pt>
                <c:pt idx="9">
                  <c:v>110</c:v>
                </c:pt>
                <c:pt idx="10">
                  <c:v>111</c:v>
                </c:pt>
                <c:pt idx="11">
                  <c:v>112</c:v>
                </c:pt>
                <c:pt idx="12">
                  <c:v>113</c:v>
                </c:pt>
                <c:pt idx="13">
                  <c:v>114</c:v>
                </c:pt>
                <c:pt idx="14">
                  <c:v>115</c:v>
                </c:pt>
                <c:pt idx="15">
                  <c:v>116</c:v>
                </c:pt>
                <c:pt idx="16">
                  <c:v>117</c:v>
                </c:pt>
                <c:pt idx="17">
                  <c:v>118</c:v>
                </c:pt>
                <c:pt idx="18">
                  <c:v>119</c:v>
                </c:pt>
              </c:numCache>
            </c:numRef>
          </c:cat>
          <c:val>
            <c:numRef>
              <c:f>'Comp 1'!$C$16:$C$34</c:f>
              <c:numCache>
                <c:formatCode>0%</c:formatCode>
                <c:ptCount val="19"/>
                <c:pt idx="0">
                  <c:v>1</c:v>
                </c:pt>
                <c:pt idx="1">
                  <c:v>1</c:v>
                </c:pt>
                <c:pt idx="2">
                  <c:v>1</c:v>
                </c:pt>
                <c:pt idx="3">
                  <c:v>1</c:v>
                </c:pt>
                <c:pt idx="4">
                  <c:v>1</c:v>
                </c:pt>
                <c:pt idx="5">
                  <c:v>1</c:v>
                </c:pt>
                <c:pt idx="6">
                  <c:v>1</c:v>
                </c:pt>
                <c:pt idx="7">
                  <c:v>0.95</c:v>
                </c:pt>
                <c:pt idx="8">
                  <c:v>1</c:v>
                </c:pt>
                <c:pt idx="9">
                  <c:v>1</c:v>
                </c:pt>
                <c:pt idx="10">
                  <c:v>1</c:v>
                </c:pt>
                <c:pt idx="11">
                  <c:v>1</c:v>
                </c:pt>
                <c:pt idx="12">
                  <c:v>1</c:v>
                </c:pt>
                <c:pt idx="13">
                  <c:v>1</c:v>
                </c:pt>
                <c:pt idx="14">
                  <c:v>1</c:v>
                </c:pt>
                <c:pt idx="15">
                  <c:v>1</c:v>
                </c:pt>
                <c:pt idx="16">
                  <c:v>1</c:v>
                </c:pt>
                <c:pt idx="17">
                  <c:v>1</c:v>
                </c:pt>
                <c:pt idx="18">
                  <c:v>1</c:v>
                </c:pt>
              </c:numCache>
            </c:numRef>
          </c:val>
          <c:extLst xmlns:c16r2="http://schemas.microsoft.com/office/drawing/2015/06/chart">
            <c:ext xmlns:c16="http://schemas.microsoft.com/office/drawing/2014/chart" uri="{C3380CC4-5D6E-409C-BE32-E72D297353CC}">
              <c16:uniqueId val="{00000000-10C2-461B-ACB0-AF628ECF29B6}"/>
            </c:ext>
          </c:extLst>
        </c:ser>
        <c:dLbls>
          <c:showLegendKey val="0"/>
          <c:showVal val="1"/>
          <c:showCatName val="0"/>
          <c:showSerName val="0"/>
          <c:showPercent val="0"/>
          <c:showBubbleSize val="0"/>
        </c:dLbls>
        <c:gapWidth val="150"/>
        <c:shape val="box"/>
        <c:axId val="163456560"/>
        <c:axId val="163454208"/>
        <c:axId val="0"/>
      </c:bar3DChart>
      <c:catAx>
        <c:axId val="16345656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US"/>
          </a:p>
        </c:txPr>
        <c:crossAx val="163454208"/>
        <c:crosses val="autoZero"/>
        <c:auto val="1"/>
        <c:lblAlgn val="ctr"/>
        <c:lblOffset val="100"/>
        <c:noMultiLvlLbl val="0"/>
      </c:catAx>
      <c:valAx>
        <c:axId val="1634542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US"/>
          </a:p>
        </c:txPr>
        <c:crossAx val="1634565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Administración</a:t>
            </a:r>
            <a:r>
              <a:rPr lang="es-MX" baseline="0"/>
              <a:t> y Evaluación de Riesgos</a:t>
            </a:r>
            <a:endParaRPr lang="es-MX"/>
          </a:p>
        </c:rich>
      </c:tx>
      <c:layout>
        <c:manualLayout>
          <c:xMode val="edge"/>
          <c:yMode val="edge"/>
          <c:x val="0.2010430969211389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2'!$C$15</c:f>
              <c:strCache>
                <c:ptCount val="1"/>
                <c:pt idx="0">
                  <c:v>% Avance</c:v>
                </c:pt>
              </c:strCache>
            </c:strRef>
          </c:tx>
          <c:spPr>
            <a:solidFill>
              <a:schemeClr val="accent6"/>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2'!$A$16:$A$26</c:f>
              <c:numCache>
                <c:formatCode>General</c:formatCode>
                <c:ptCount val="11"/>
                <c:pt idx="0">
                  <c:v>201</c:v>
                </c:pt>
                <c:pt idx="1">
                  <c:v>202</c:v>
                </c:pt>
                <c:pt idx="2">
                  <c:v>203</c:v>
                </c:pt>
                <c:pt idx="3">
                  <c:v>204</c:v>
                </c:pt>
                <c:pt idx="4">
                  <c:v>205</c:v>
                </c:pt>
                <c:pt idx="5">
                  <c:v>206</c:v>
                </c:pt>
                <c:pt idx="6">
                  <c:v>207</c:v>
                </c:pt>
                <c:pt idx="7">
                  <c:v>208</c:v>
                </c:pt>
                <c:pt idx="8">
                  <c:v>209</c:v>
                </c:pt>
                <c:pt idx="9">
                  <c:v>210</c:v>
                </c:pt>
                <c:pt idx="10">
                  <c:v>211</c:v>
                </c:pt>
              </c:numCache>
            </c:numRef>
          </c:cat>
          <c:val>
            <c:numRef>
              <c:f>'Comp 2'!$C$16:$C$26</c:f>
              <c:numCache>
                <c:formatCode>0%</c:formatCode>
                <c:ptCount val="11"/>
                <c:pt idx="0">
                  <c:v>1</c:v>
                </c:pt>
                <c:pt idx="1">
                  <c:v>1</c:v>
                </c:pt>
                <c:pt idx="2">
                  <c:v>1</c:v>
                </c:pt>
                <c:pt idx="3">
                  <c:v>1</c:v>
                </c:pt>
                <c:pt idx="4">
                  <c:v>1</c:v>
                </c:pt>
                <c:pt idx="5">
                  <c:v>1</c:v>
                </c:pt>
                <c:pt idx="6">
                  <c:v>1</c:v>
                </c:pt>
                <c:pt idx="7">
                  <c:v>1</c:v>
                </c:pt>
                <c:pt idx="8">
                  <c:v>1</c:v>
                </c:pt>
                <c:pt idx="9">
                  <c:v>1</c:v>
                </c:pt>
                <c:pt idx="10">
                  <c:v>1</c:v>
                </c:pt>
              </c:numCache>
            </c:numRef>
          </c:val>
          <c:extLst xmlns:c16r2="http://schemas.microsoft.com/office/drawing/2015/06/chart">
            <c:ext xmlns:c16="http://schemas.microsoft.com/office/drawing/2014/chart" uri="{C3380CC4-5D6E-409C-BE32-E72D297353CC}">
              <c16:uniqueId val="{00000000-DAAC-4FD0-8A95-3130CA2826E3}"/>
            </c:ext>
          </c:extLst>
        </c:ser>
        <c:dLbls>
          <c:showLegendKey val="0"/>
          <c:showVal val="1"/>
          <c:showCatName val="0"/>
          <c:showSerName val="0"/>
          <c:showPercent val="0"/>
          <c:showBubbleSize val="0"/>
        </c:dLbls>
        <c:gapWidth val="150"/>
        <c:shape val="box"/>
        <c:axId val="163457736"/>
        <c:axId val="165756536"/>
        <c:axId val="0"/>
      </c:bar3DChart>
      <c:catAx>
        <c:axId val="16345773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US"/>
          </a:p>
        </c:txPr>
        <c:crossAx val="165756536"/>
        <c:crosses val="autoZero"/>
        <c:auto val="1"/>
        <c:lblAlgn val="ctr"/>
        <c:lblOffset val="100"/>
        <c:noMultiLvlLbl val="0"/>
      </c:catAx>
      <c:valAx>
        <c:axId val="1657565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US"/>
          </a:p>
        </c:txPr>
        <c:crossAx val="163457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Actividades DE CONTROL 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3'!$A$16:$A$40</c:f>
              <c:numCache>
                <c:formatCode>General</c:formatCode>
                <c:ptCount val="25"/>
                <c:pt idx="0">
                  <c:v>301</c:v>
                </c:pt>
                <c:pt idx="1">
                  <c:v>302</c:v>
                </c:pt>
                <c:pt idx="2">
                  <c:v>303</c:v>
                </c:pt>
                <c:pt idx="3">
                  <c:v>304</c:v>
                </c:pt>
                <c:pt idx="4">
                  <c:v>305</c:v>
                </c:pt>
                <c:pt idx="5">
                  <c:v>306</c:v>
                </c:pt>
                <c:pt idx="6">
                  <c:v>307</c:v>
                </c:pt>
                <c:pt idx="7">
                  <c:v>308</c:v>
                </c:pt>
                <c:pt idx="8">
                  <c:v>309</c:v>
                </c:pt>
                <c:pt idx="9">
                  <c:v>310</c:v>
                </c:pt>
                <c:pt idx="10">
                  <c:v>311</c:v>
                </c:pt>
                <c:pt idx="11">
                  <c:v>312</c:v>
                </c:pt>
                <c:pt idx="12">
                  <c:v>313</c:v>
                </c:pt>
                <c:pt idx="13">
                  <c:v>314</c:v>
                </c:pt>
                <c:pt idx="14">
                  <c:v>315</c:v>
                </c:pt>
                <c:pt idx="15">
                  <c:v>316</c:v>
                </c:pt>
                <c:pt idx="16">
                  <c:v>317</c:v>
                </c:pt>
                <c:pt idx="17">
                  <c:v>318</c:v>
                </c:pt>
                <c:pt idx="18">
                  <c:v>319</c:v>
                </c:pt>
                <c:pt idx="19">
                  <c:v>320</c:v>
                </c:pt>
                <c:pt idx="20">
                  <c:v>321</c:v>
                </c:pt>
                <c:pt idx="21">
                  <c:v>322</c:v>
                </c:pt>
                <c:pt idx="22">
                  <c:v>323</c:v>
                </c:pt>
                <c:pt idx="23">
                  <c:v>324</c:v>
                </c:pt>
                <c:pt idx="24">
                  <c:v>325</c:v>
                </c:pt>
              </c:numCache>
            </c:numRef>
          </c:cat>
          <c:val>
            <c:numRef>
              <c:f>'Comp 3'!$C$16:$C$40</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0.8</c:v>
                </c:pt>
                <c:pt idx="21">
                  <c:v>0.8</c:v>
                </c:pt>
                <c:pt idx="22">
                  <c:v>0.8</c:v>
                </c:pt>
                <c:pt idx="23">
                  <c:v>1</c:v>
                </c:pt>
                <c:pt idx="24">
                  <c:v>1</c:v>
                </c:pt>
              </c:numCache>
            </c:numRef>
          </c:val>
          <c:extLst xmlns:c16r2="http://schemas.microsoft.com/office/drawing/2015/06/chart">
            <c:ext xmlns:c16="http://schemas.microsoft.com/office/drawing/2014/chart" uri="{C3380CC4-5D6E-409C-BE32-E72D297353CC}">
              <c16:uniqueId val="{00000000-B9F4-4729-AE03-55BE34056821}"/>
            </c:ext>
          </c:extLst>
        </c:ser>
        <c:dLbls>
          <c:showLegendKey val="0"/>
          <c:showVal val="1"/>
          <c:showCatName val="0"/>
          <c:showSerName val="0"/>
          <c:showPercent val="0"/>
          <c:showBubbleSize val="0"/>
        </c:dLbls>
        <c:gapWidth val="79"/>
        <c:shape val="box"/>
        <c:axId val="165756928"/>
        <c:axId val="165756144"/>
        <c:axId val="0"/>
      </c:bar3DChart>
      <c:catAx>
        <c:axId val="1657569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US"/>
          </a:p>
        </c:txPr>
        <c:crossAx val="165756144"/>
        <c:crosses val="autoZero"/>
        <c:auto val="1"/>
        <c:lblAlgn val="ctr"/>
        <c:lblOffset val="100"/>
        <c:noMultiLvlLbl val="0"/>
      </c:catAx>
      <c:valAx>
        <c:axId val="165756144"/>
        <c:scaling>
          <c:orientation val="minMax"/>
        </c:scaling>
        <c:delete val="1"/>
        <c:axPos val="l"/>
        <c:numFmt formatCode="0%" sourceLinked="1"/>
        <c:majorTickMark val="none"/>
        <c:minorTickMark val="none"/>
        <c:tickLblPos val="nextTo"/>
        <c:crossAx val="165756928"/>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a:t>
            </a:r>
          </a:p>
        </c:rich>
      </c:tx>
      <c:layout>
        <c:manualLayout>
          <c:xMode val="edge"/>
          <c:yMode val="edge"/>
          <c:x val="0.28022011741285963"/>
          <c:y val="1.2012012012012012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4"/>
          <c:order val="0"/>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11-CF13-45F0-9FC4-397B5F799B01}"/>
            </c:ext>
          </c:extLst>
        </c:ser>
        <c:ser>
          <c:idx val="5"/>
          <c:order val="1"/>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12-CF13-45F0-9FC4-397B5F799B01}"/>
            </c:ext>
          </c:extLst>
        </c:ser>
        <c:ser>
          <c:idx val="6"/>
          <c:order val="2"/>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13-CF13-45F0-9FC4-397B5F799B01}"/>
            </c:ext>
          </c:extLst>
        </c:ser>
        <c:ser>
          <c:idx val="7"/>
          <c:order val="3"/>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14-CF13-45F0-9FC4-397B5F799B01}"/>
            </c:ext>
          </c:extLst>
        </c:ser>
        <c:ser>
          <c:idx val="2"/>
          <c:order val="4"/>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0A-CF13-45F0-9FC4-397B5F799B01}"/>
            </c:ext>
          </c:extLst>
        </c:ser>
        <c:ser>
          <c:idx val="3"/>
          <c:order val="5"/>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0C-CF13-45F0-9FC4-397B5F799B01}"/>
            </c:ext>
          </c:extLst>
        </c:ser>
        <c:ser>
          <c:idx val="1"/>
          <c:order val="6"/>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0E-CF13-45F0-9FC4-397B5F799B01}"/>
            </c:ext>
          </c:extLst>
        </c:ser>
        <c:ser>
          <c:idx val="0"/>
          <c:order val="7"/>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10-CF13-45F0-9FC4-397B5F799B01}"/>
            </c:ext>
          </c:extLst>
        </c:ser>
        <c:dLbls>
          <c:showLegendKey val="0"/>
          <c:showVal val="1"/>
          <c:showCatName val="0"/>
          <c:showSerName val="0"/>
          <c:showPercent val="0"/>
          <c:showBubbleSize val="0"/>
        </c:dLbls>
        <c:gapWidth val="79"/>
        <c:shape val="box"/>
        <c:axId val="165755752"/>
        <c:axId val="165754184"/>
        <c:axId val="0"/>
      </c:bar3DChart>
      <c:catAx>
        <c:axId val="1657557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US"/>
          </a:p>
        </c:txPr>
        <c:crossAx val="165754184"/>
        <c:crosses val="autoZero"/>
        <c:auto val="1"/>
        <c:lblAlgn val="ctr"/>
        <c:lblOffset val="100"/>
        <c:noMultiLvlLbl val="0"/>
      </c:catAx>
      <c:valAx>
        <c:axId val="165754184"/>
        <c:scaling>
          <c:orientation val="minMax"/>
        </c:scaling>
        <c:delete val="1"/>
        <c:axPos val="l"/>
        <c:numFmt formatCode="0%" sourceLinked="1"/>
        <c:majorTickMark val="none"/>
        <c:minorTickMark val="none"/>
        <c:tickLblPos val="nextTo"/>
        <c:crossAx val="165755752"/>
        <c:crosses val="autoZero"/>
        <c:crossBetween val="between"/>
      </c:valAx>
    </c:plotArea>
    <c:plotVisOnly val="1"/>
    <c:dispBlanksAs val="gap"/>
    <c:showDLblsOverMax val="0"/>
  </c:chart>
  <c:txPr>
    <a:bodyPr/>
    <a:lstStyle/>
    <a:p>
      <a:pPr>
        <a:defRPr/>
      </a:pPr>
      <a:endParaRPr lang="es-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III</a:t>
            </a:r>
          </a:p>
        </c:rich>
      </c:tx>
      <c:layout>
        <c:manualLayout>
          <c:xMode val="edge"/>
          <c:yMode val="edge"/>
          <c:x val="0.28022011741285963"/>
          <c:y val="1.2012012012012012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4"/>
          <c:order val="0"/>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3'!$C$67:$C$89</c:f>
              <c:numCache>
                <c:formatCode>0%</c:formatCode>
                <c:ptCount val="23"/>
                <c:pt idx="0">
                  <c:v>1</c:v>
                </c:pt>
                <c:pt idx="1">
                  <c:v>1</c:v>
                </c:pt>
                <c:pt idx="2">
                  <c:v>1</c:v>
                </c:pt>
                <c:pt idx="3">
                  <c:v>1</c:v>
                </c:pt>
                <c:pt idx="4">
                  <c:v>0.7</c:v>
                </c:pt>
                <c:pt idx="5">
                  <c:v>0.7</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numCache>
            </c:numRef>
          </c:val>
          <c:extLst xmlns:c16r2="http://schemas.microsoft.com/office/drawing/2015/06/chart">
            <c:ext xmlns:c16="http://schemas.microsoft.com/office/drawing/2014/chart" uri="{C3380CC4-5D6E-409C-BE32-E72D297353CC}">
              <c16:uniqueId val="{00000000-2AA5-45E6-A546-A10145134EFE}"/>
            </c:ext>
          </c:extLst>
        </c:ser>
        <c:ser>
          <c:idx val="5"/>
          <c:order val="1"/>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01-2AA5-45E6-A546-A10145134EFE}"/>
            </c:ext>
          </c:extLst>
        </c:ser>
        <c:ser>
          <c:idx val="6"/>
          <c:order val="2"/>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02-2AA5-45E6-A546-A10145134EFE}"/>
            </c:ext>
          </c:extLst>
        </c:ser>
        <c:ser>
          <c:idx val="7"/>
          <c:order val="3"/>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03-2AA5-45E6-A546-A10145134EFE}"/>
            </c:ext>
          </c:extLst>
        </c:ser>
        <c:ser>
          <c:idx val="2"/>
          <c:order val="4"/>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04-2AA5-45E6-A546-A10145134EFE}"/>
            </c:ext>
          </c:extLst>
        </c:ser>
        <c:ser>
          <c:idx val="3"/>
          <c:order val="5"/>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05-2AA5-45E6-A546-A10145134EFE}"/>
            </c:ext>
          </c:extLst>
        </c:ser>
        <c:ser>
          <c:idx val="1"/>
          <c:order val="6"/>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06-2AA5-45E6-A546-A10145134EFE}"/>
            </c:ext>
          </c:extLst>
        </c:ser>
        <c:ser>
          <c:idx val="0"/>
          <c:order val="7"/>
          <c:tx>
            <c:strRef>
              <c:f>'Comp 3'!$C$15</c:f>
              <c:strCache>
                <c:ptCount val="1"/>
                <c:pt idx="0">
                  <c:v>% Avance</c:v>
                </c:pt>
              </c:strCache>
            </c:strRef>
          </c:tx>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07-2AA5-45E6-A546-A10145134EFE}"/>
            </c:ext>
          </c:extLst>
        </c:ser>
        <c:dLbls>
          <c:showLegendKey val="0"/>
          <c:showVal val="1"/>
          <c:showCatName val="0"/>
          <c:showSerName val="0"/>
          <c:showPercent val="0"/>
          <c:showBubbleSize val="0"/>
        </c:dLbls>
        <c:gapWidth val="79"/>
        <c:shape val="box"/>
        <c:axId val="165755360"/>
        <c:axId val="165754968"/>
        <c:axId val="0"/>
      </c:bar3DChart>
      <c:catAx>
        <c:axId val="1657553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US"/>
          </a:p>
        </c:txPr>
        <c:crossAx val="165754968"/>
        <c:crosses val="autoZero"/>
        <c:auto val="1"/>
        <c:lblAlgn val="ctr"/>
        <c:lblOffset val="100"/>
        <c:noMultiLvlLbl val="0"/>
      </c:catAx>
      <c:valAx>
        <c:axId val="165754968"/>
        <c:scaling>
          <c:orientation val="minMax"/>
        </c:scaling>
        <c:delete val="1"/>
        <c:axPos val="l"/>
        <c:numFmt formatCode="0%" sourceLinked="1"/>
        <c:majorTickMark val="none"/>
        <c:minorTickMark val="none"/>
        <c:tickLblPos val="nextTo"/>
        <c:crossAx val="165755360"/>
        <c:crosses val="autoZero"/>
        <c:crossBetween val="between"/>
      </c:valAx>
    </c:plotArea>
    <c:plotVisOnly val="1"/>
    <c:dispBlanksAs val="gap"/>
    <c:showDLblsOverMax val="0"/>
  </c:chart>
  <c:txPr>
    <a:bodyPr/>
    <a:lstStyle/>
    <a:p>
      <a:pPr>
        <a:defRPr/>
      </a:pPr>
      <a:endParaRPr lang="es-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INFORMACIÓN Y COMUNICACIÓN</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4'!$C$15</c:f>
              <c:strCache>
                <c:ptCount val="1"/>
                <c:pt idx="0">
                  <c:v>% Avance</c:v>
                </c:pt>
              </c:strCache>
            </c:strRef>
          </c:tx>
          <c:spPr>
            <a:solidFill>
              <a:schemeClr val="accent5">
                <a:lumMod val="75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4'!$A$16:$A$24</c:f>
              <c:numCache>
                <c:formatCode>General</c:formatCode>
                <c:ptCount val="9"/>
                <c:pt idx="0">
                  <c:v>401</c:v>
                </c:pt>
                <c:pt idx="1">
                  <c:v>402</c:v>
                </c:pt>
                <c:pt idx="2">
                  <c:v>403</c:v>
                </c:pt>
                <c:pt idx="3">
                  <c:v>404</c:v>
                </c:pt>
                <c:pt idx="4">
                  <c:v>405</c:v>
                </c:pt>
                <c:pt idx="5">
                  <c:v>406</c:v>
                </c:pt>
                <c:pt idx="6">
                  <c:v>407</c:v>
                </c:pt>
                <c:pt idx="7">
                  <c:v>408</c:v>
                </c:pt>
                <c:pt idx="8">
                  <c:v>409</c:v>
                </c:pt>
              </c:numCache>
            </c:numRef>
          </c:cat>
          <c:val>
            <c:numRef>
              <c:f>'Comp 4'!$C$16:$C$24</c:f>
              <c:numCache>
                <c:formatCode>0%</c:formatCode>
                <c:ptCount val="9"/>
                <c:pt idx="0">
                  <c:v>1</c:v>
                </c:pt>
                <c:pt idx="1">
                  <c:v>1</c:v>
                </c:pt>
                <c:pt idx="2">
                  <c:v>1</c:v>
                </c:pt>
                <c:pt idx="3">
                  <c:v>1</c:v>
                </c:pt>
                <c:pt idx="4">
                  <c:v>1</c:v>
                </c:pt>
                <c:pt idx="5">
                  <c:v>1</c:v>
                </c:pt>
                <c:pt idx="6">
                  <c:v>1</c:v>
                </c:pt>
                <c:pt idx="7">
                  <c:v>1</c:v>
                </c:pt>
                <c:pt idx="8">
                  <c:v>1</c:v>
                </c:pt>
              </c:numCache>
            </c:numRef>
          </c:val>
          <c:extLst xmlns:c16r2="http://schemas.microsoft.com/office/drawing/2015/06/chart">
            <c:ext xmlns:c16="http://schemas.microsoft.com/office/drawing/2014/chart" uri="{C3380CC4-5D6E-409C-BE32-E72D297353CC}">
              <c16:uniqueId val="{00000000-638C-4B22-9081-A2E2D97C3CEA}"/>
            </c:ext>
          </c:extLst>
        </c:ser>
        <c:dLbls>
          <c:showLegendKey val="0"/>
          <c:showVal val="1"/>
          <c:showCatName val="0"/>
          <c:showSerName val="0"/>
          <c:showPercent val="0"/>
          <c:showBubbleSize val="0"/>
        </c:dLbls>
        <c:gapWidth val="79"/>
        <c:shape val="box"/>
        <c:axId val="165758496"/>
        <c:axId val="165754576"/>
        <c:axId val="0"/>
      </c:bar3DChart>
      <c:catAx>
        <c:axId val="1657584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US"/>
          </a:p>
        </c:txPr>
        <c:crossAx val="165754576"/>
        <c:crosses val="autoZero"/>
        <c:auto val="1"/>
        <c:lblAlgn val="ctr"/>
        <c:lblOffset val="100"/>
        <c:noMultiLvlLbl val="0"/>
      </c:catAx>
      <c:valAx>
        <c:axId val="165754576"/>
        <c:scaling>
          <c:orientation val="minMax"/>
        </c:scaling>
        <c:delete val="1"/>
        <c:axPos val="l"/>
        <c:numFmt formatCode="0%" sourceLinked="1"/>
        <c:majorTickMark val="none"/>
        <c:minorTickMark val="none"/>
        <c:tickLblPos val="nextTo"/>
        <c:crossAx val="16575849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SUPERVISIÓN Y MONITOREO 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5'!$A$16:$A$25</c:f>
              <c:numCache>
                <c:formatCode>General</c:formatCode>
                <c:ptCount val="10"/>
                <c:pt idx="0">
                  <c:v>501</c:v>
                </c:pt>
                <c:pt idx="1">
                  <c:v>502</c:v>
                </c:pt>
                <c:pt idx="2">
                  <c:v>503</c:v>
                </c:pt>
                <c:pt idx="3">
                  <c:v>504</c:v>
                </c:pt>
                <c:pt idx="4">
                  <c:v>505</c:v>
                </c:pt>
                <c:pt idx="5">
                  <c:v>506</c:v>
                </c:pt>
                <c:pt idx="6">
                  <c:v>507</c:v>
                </c:pt>
                <c:pt idx="7">
                  <c:v>508</c:v>
                </c:pt>
                <c:pt idx="8">
                  <c:v>509</c:v>
                </c:pt>
                <c:pt idx="9">
                  <c:v>510</c:v>
                </c:pt>
              </c:numCache>
            </c:numRef>
          </c:cat>
          <c:val>
            <c:numRef>
              <c:f>'Comp 5'!$C$16:$C$25</c:f>
              <c:numCache>
                <c:formatCode>0%</c:formatCode>
                <c:ptCount val="10"/>
                <c:pt idx="0">
                  <c:v>1</c:v>
                </c:pt>
                <c:pt idx="1">
                  <c:v>1</c:v>
                </c:pt>
                <c:pt idx="2">
                  <c:v>1</c:v>
                </c:pt>
                <c:pt idx="3">
                  <c:v>1</c:v>
                </c:pt>
                <c:pt idx="4">
                  <c:v>1</c:v>
                </c:pt>
                <c:pt idx="5">
                  <c:v>1</c:v>
                </c:pt>
                <c:pt idx="6">
                  <c:v>1</c:v>
                </c:pt>
                <c:pt idx="7">
                  <c:v>1</c:v>
                </c:pt>
                <c:pt idx="8">
                  <c:v>1</c:v>
                </c:pt>
                <c:pt idx="9">
                  <c:v>1</c:v>
                </c:pt>
              </c:numCache>
            </c:numRef>
          </c:val>
          <c:extLst xmlns:c16r2="http://schemas.microsoft.com/office/drawing/2015/06/chart">
            <c:ext xmlns:c16="http://schemas.microsoft.com/office/drawing/2014/chart" uri="{C3380CC4-5D6E-409C-BE32-E72D297353CC}">
              <c16:uniqueId val="{00000000-5537-47B4-BA54-72C32F932AF2}"/>
            </c:ext>
          </c:extLst>
        </c:ser>
        <c:dLbls>
          <c:showLegendKey val="0"/>
          <c:showVal val="1"/>
          <c:showCatName val="0"/>
          <c:showSerName val="0"/>
          <c:showPercent val="0"/>
          <c:showBubbleSize val="0"/>
        </c:dLbls>
        <c:gapWidth val="79"/>
        <c:shape val="box"/>
        <c:axId val="165760064"/>
        <c:axId val="165752616"/>
        <c:axId val="0"/>
      </c:bar3DChart>
      <c:catAx>
        <c:axId val="1657600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US"/>
          </a:p>
        </c:txPr>
        <c:crossAx val="165752616"/>
        <c:crosses val="autoZero"/>
        <c:auto val="1"/>
        <c:lblAlgn val="ctr"/>
        <c:lblOffset val="100"/>
        <c:noMultiLvlLbl val="0"/>
      </c:catAx>
      <c:valAx>
        <c:axId val="165752616"/>
        <c:scaling>
          <c:orientation val="minMax"/>
        </c:scaling>
        <c:delete val="1"/>
        <c:axPos val="l"/>
        <c:numFmt formatCode="0%" sourceLinked="1"/>
        <c:majorTickMark val="none"/>
        <c:minorTickMark val="none"/>
        <c:tickLblPos val="nextTo"/>
        <c:crossAx val="16576006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1038225</xdr:colOff>
      <xdr:row>36</xdr:row>
      <xdr:rowOff>80962</xdr:rowOff>
    </xdr:from>
    <xdr:to>
      <xdr:col>5</xdr:col>
      <xdr:colOff>9524</xdr:colOff>
      <xdr:row>50</xdr:row>
      <xdr:rowOff>152399</xdr:rowOff>
    </xdr:to>
    <xdr:graphicFrame macro="">
      <xdr:nvGraphicFramePr>
        <xdr:cNvPr id="3" name="Gráfico 2">
          <a:extLst>
            <a:ext uri="{FF2B5EF4-FFF2-40B4-BE49-F238E27FC236}">
              <a16:creationId xmlns:a16="http://schemas.microsoft.com/office/drawing/2014/main" xmlns=""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28</xdr:row>
      <xdr:rowOff>14287</xdr:rowOff>
    </xdr:from>
    <xdr:to>
      <xdr:col>3</xdr:col>
      <xdr:colOff>1409699</xdr:colOff>
      <xdr:row>42</xdr:row>
      <xdr:rowOff>85724</xdr:rowOff>
    </xdr:to>
    <xdr:graphicFrame macro="">
      <xdr:nvGraphicFramePr>
        <xdr:cNvPr id="2" name="Gráfico 1">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91</xdr:row>
      <xdr:rowOff>14286</xdr:rowOff>
    </xdr:from>
    <xdr:to>
      <xdr:col>4</xdr:col>
      <xdr:colOff>895350</xdr:colOff>
      <xdr:row>117</xdr:row>
      <xdr:rowOff>76200</xdr:rowOff>
    </xdr:to>
    <xdr:graphicFrame macro="">
      <xdr:nvGraphicFramePr>
        <xdr:cNvPr id="2" name="Gráfico 1">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119</xdr:row>
      <xdr:rowOff>77560</xdr:rowOff>
    </xdr:from>
    <xdr:to>
      <xdr:col>4</xdr:col>
      <xdr:colOff>904875</xdr:colOff>
      <xdr:row>145</xdr:row>
      <xdr:rowOff>96609</xdr:rowOff>
    </xdr:to>
    <xdr:graphicFrame macro="">
      <xdr:nvGraphicFramePr>
        <xdr:cNvPr id="3" name="Gráfico 2">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147</xdr:row>
      <xdr:rowOff>1</xdr:rowOff>
    </xdr:from>
    <xdr:to>
      <xdr:col>4</xdr:col>
      <xdr:colOff>898071</xdr:colOff>
      <xdr:row>172</xdr:row>
      <xdr:rowOff>149679</xdr:rowOff>
    </xdr:to>
    <xdr:graphicFrame macro="">
      <xdr:nvGraphicFramePr>
        <xdr:cNvPr id="7" name="Gráfico 6">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25</xdr:row>
      <xdr:rowOff>176212</xdr:rowOff>
    </xdr:from>
    <xdr:to>
      <xdr:col>4</xdr:col>
      <xdr:colOff>95249</xdr:colOff>
      <xdr:row>41</xdr:row>
      <xdr:rowOff>66676</xdr:rowOff>
    </xdr:to>
    <xdr:graphicFrame macro="">
      <xdr:nvGraphicFramePr>
        <xdr:cNvPr id="2" name="Gráfico 1">
          <a:extLst>
            <a:ext uri="{FF2B5EF4-FFF2-40B4-BE49-F238E27FC236}">
              <a16:creationId xmlns:a16="http://schemas.microsoft.com/office/drawing/2014/main" xmlns=""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28</xdr:row>
      <xdr:rowOff>42861</xdr:rowOff>
    </xdr:from>
    <xdr:to>
      <xdr:col>4</xdr:col>
      <xdr:colOff>971550</xdr:colOff>
      <xdr:row>54</xdr:row>
      <xdr:rowOff>38100</xdr:rowOff>
    </xdr:to>
    <xdr:graphicFrame macro="">
      <xdr:nvGraphicFramePr>
        <xdr:cNvPr id="2" name="Gráfico 1">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21"/>
  <sheetViews>
    <sheetView tabSelected="1" workbookViewId="0">
      <selection activeCell="E2" sqref="E2:E5"/>
    </sheetView>
  </sheetViews>
  <sheetFormatPr baseColWidth="10" defaultColWidth="0" defaultRowHeight="15" x14ac:dyDescent="0.25"/>
  <cols>
    <col min="1" max="3" width="20.42578125" style="12" customWidth="1"/>
    <col min="4" max="5" width="14.42578125" style="12" customWidth="1"/>
    <col min="6" max="16384" width="11.42578125" style="12" hidden="1"/>
  </cols>
  <sheetData>
    <row r="1" spans="1:5" x14ac:dyDescent="0.25">
      <c r="A1" s="62" t="s">
        <v>51</v>
      </c>
      <c r="B1" s="63"/>
      <c r="C1" s="63"/>
      <c r="D1" s="14" t="s">
        <v>0</v>
      </c>
      <c r="E1" s="15" t="s">
        <v>12</v>
      </c>
    </row>
    <row r="2" spans="1:5" x14ac:dyDescent="0.25">
      <c r="A2" s="64" t="s">
        <v>163</v>
      </c>
      <c r="B2" s="65"/>
      <c r="C2" s="65"/>
      <c r="D2" s="13" t="s">
        <v>1</v>
      </c>
      <c r="E2" s="25" t="s">
        <v>161</v>
      </c>
    </row>
    <row r="3" spans="1:5" x14ac:dyDescent="0.25">
      <c r="A3" s="66" t="s">
        <v>165</v>
      </c>
      <c r="B3" s="67"/>
      <c r="C3" s="67"/>
      <c r="D3" s="13" t="s">
        <v>2</v>
      </c>
      <c r="E3" s="26">
        <v>43646</v>
      </c>
    </row>
    <row r="4" spans="1:5" x14ac:dyDescent="0.25">
      <c r="A4" s="64" t="s">
        <v>164</v>
      </c>
      <c r="B4" s="65"/>
      <c r="C4" s="65"/>
      <c r="D4" s="13" t="s">
        <v>3</v>
      </c>
      <c r="E4" s="27" t="s">
        <v>162</v>
      </c>
    </row>
    <row r="5" spans="1:5" ht="15.75" thickBot="1" x14ac:dyDescent="0.3">
      <c r="A5" s="68" t="s">
        <v>26</v>
      </c>
      <c r="B5" s="69"/>
      <c r="C5" s="69"/>
      <c r="D5" s="16" t="s">
        <v>2</v>
      </c>
      <c r="E5" s="29">
        <v>43646</v>
      </c>
    </row>
    <row r="7" spans="1:5" ht="48" customHeight="1" x14ac:dyDescent="0.25">
      <c r="A7" s="59" t="s">
        <v>30</v>
      </c>
      <c r="B7" s="59"/>
      <c r="C7" s="59"/>
      <c r="D7" s="59"/>
      <c r="E7" s="59"/>
    </row>
    <row r="8" spans="1:5" ht="62.25" customHeight="1" x14ac:dyDescent="0.25">
      <c r="A8" s="60" t="s">
        <v>31</v>
      </c>
      <c r="B8" s="60"/>
      <c r="C8" s="60"/>
      <c r="D8" s="60"/>
      <c r="E8" s="60"/>
    </row>
    <row r="9" spans="1:5" ht="35.25" customHeight="1" x14ac:dyDescent="0.25">
      <c r="A9" s="60" t="s">
        <v>35</v>
      </c>
      <c r="B9" s="60"/>
      <c r="C9" s="60"/>
      <c r="D9" s="60"/>
      <c r="E9" s="60"/>
    </row>
    <row r="10" spans="1:5" ht="68.25" customHeight="1" x14ac:dyDescent="0.25">
      <c r="A10" s="18" t="s">
        <v>27</v>
      </c>
      <c r="B10" s="61" t="s">
        <v>36</v>
      </c>
      <c r="C10" s="61"/>
      <c r="D10" s="61"/>
      <c r="E10" s="61"/>
    </row>
    <row r="11" spans="1:5" ht="58.5" customHeight="1" x14ac:dyDescent="0.25">
      <c r="A11" s="19" t="s">
        <v>28</v>
      </c>
      <c r="B11" s="61" t="s">
        <v>29</v>
      </c>
      <c r="C11" s="61"/>
      <c r="D11" s="61"/>
      <c r="E11" s="61"/>
    </row>
    <row r="12" spans="1:5" ht="62.25" customHeight="1" x14ac:dyDescent="0.25">
      <c r="A12" s="19" t="s">
        <v>37</v>
      </c>
      <c r="B12" s="61" t="s">
        <v>166</v>
      </c>
      <c r="C12" s="61"/>
      <c r="D12" s="61"/>
      <c r="E12" s="61"/>
    </row>
    <row r="14" spans="1:5" ht="61.5" customHeight="1" x14ac:dyDescent="0.25">
      <c r="A14" s="60" t="s">
        <v>32</v>
      </c>
      <c r="B14" s="60"/>
      <c r="C14" s="60"/>
      <c r="D14" s="60"/>
      <c r="E14" s="60"/>
    </row>
    <row r="16" spans="1:5" x14ac:dyDescent="0.25">
      <c r="A16" s="5" t="s">
        <v>4</v>
      </c>
      <c r="B16" s="5" t="s">
        <v>5</v>
      </c>
    </row>
    <row r="17" spans="1:5" x14ac:dyDescent="0.25">
      <c r="A17" s="6" t="s">
        <v>6</v>
      </c>
      <c r="B17" s="7" t="s">
        <v>7</v>
      </c>
    </row>
    <row r="18" spans="1:5" x14ac:dyDescent="0.25">
      <c r="A18" s="6" t="s">
        <v>8</v>
      </c>
      <c r="B18" s="8" t="s">
        <v>9</v>
      </c>
    </row>
    <row r="19" spans="1:5" x14ac:dyDescent="0.25">
      <c r="A19" s="9">
        <v>1</v>
      </c>
      <c r="B19" s="10" t="s">
        <v>10</v>
      </c>
    </row>
    <row r="21" spans="1:5" ht="34.5" customHeight="1" x14ac:dyDescent="0.25">
      <c r="A21" s="59" t="s">
        <v>38</v>
      </c>
      <c r="B21" s="59"/>
      <c r="C21" s="59"/>
      <c r="D21" s="59"/>
      <c r="E21" s="59"/>
    </row>
  </sheetData>
  <mergeCells count="13">
    <mergeCell ref="A7:E7"/>
    <mergeCell ref="A1:C1"/>
    <mergeCell ref="A2:C2"/>
    <mergeCell ref="A3:C3"/>
    <mergeCell ref="A4:C4"/>
    <mergeCell ref="A5:C5"/>
    <mergeCell ref="A21:E21"/>
    <mergeCell ref="A8:E8"/>
    <mergeCell ref="A9:E9"/>
    <mergeCell ref="B10:E10"/>
    <mergeCell ref="B11:E11"/>
    <mergeCell ref="B12:E12"/>
    <mergeCell ref="A14:E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H41"/>
  <sheetViews>
    <sheetView workbookViewId="0">
      <selection activeCell="B16" sqref="B16"/>
    </sheetView>
  </sheetViews>
  <sheetFormatPr baseColWidth="10" defaultColWidth="0" defaultRowHeight="12.75" x14ac:dyDescent="0.2"/>
  <cols>
    <col min="1" max="1" width="17.5703125" style="23" customWidth="1"/>
    <col min="2" max="2" width="39.5703125" style="23" customWidth="1"/>
    <col min="3" max="3" width="20.28515625" style="23" customWidth="1"/>
    <col min="4" max="4" width="19.28515625" style="23" customWidth="1"/>
    <col min="5" max="5" width="15.140625" style="23" customWidth="1"/>
    <col min="6" max="6" width="5.140625" style="23" customWidth="1"/>
    <col min="7" max="7" width="18.42578125" style="23" hidden="1" customWidth="1"/>
    <col min="8" max="16384" width="11.42578125" style="23" hidden="1"/>
  </cols>
  <sheetData>
    <row r="1" spans="1:8" ht="15.75" customHeight="1" x14ac:dyDescent="0.2">
      <c r="A1" s="73" t="s">
        <v>51</v>
      </c>
      <c r="B1" s="74"/>
      <c r="C1" s="74"/>
      <c r="D1" s="20" t="s">
        <v>0</v>
      </c>
      <c r="E1" s="21" t="s">
        <v>52</v>
      </c>
      <c r="F1" s="22"/>
      <c r="G1" s="22"/>
    </row>
    <row r="2" spans="1:8" ht="15.75" customHeight="1" x14ac:dyDescent="0.2">
      <c r="A2" s="75" t="s">
        <v>163</v>
      </c>
      <c r="B2" s="76"/>
      <c r="C2" s="76"/>
      <c r="D2" s="24" t="s">
        <v>1</v>
      </c>
      <c r="E2" s="25" t="s">
        <v>161</v>
      </c>
      <c r="F2" s="22"/>
      <c r="G2" s="22"/>
    </row>
    <row r="3" spans="1:8" ht="15.75" customHeight="1" x14ac:dyDescent="0.2">
      <c r="A3" s="66" t="s">
        <v>165</v>
      </c>
      <c r="B3" s="67"/>
      <c r="C3" s="67"/>
      <c r="D3" s="24" t="s">
        <v>2</v>
      </c>
      <c r="E3" s="26">
        <v>43646</v>
      </c>
    </row>
    <row r="4" spans="1:8" ht="15.75" customHeight="1" x14ac:dyDescent="0.2">
      <c r="A4" s="75" t="s">
        <v>164</v>
      </c>
      <c r="B4" s="76"/>
      <c r="C4" s="76"/>
      <c r="D4" s="24" t="s">
        <v>3</v>
      </c>
      <c r="E4" s="27" t="s">
        <v>162</v>
      </c>
    </row>
    <row r="5" spans="1:8" ht="15.75" customHeight="1" thickBot="1" x14ac:dyDescent="0.25">
      <c r="A5" s="77" t="s">
        <v>13</v>
      </c>
      <c r="B5" s="78"/>
      <c r="C5" s="78"/>
      <c r="D5" s="28" t="s">
        <v>2</v>
      </c>
      <c r="E5" s="29">
        <v>43646</v>
      </c>
    </row>
    <row r="6" spans="1:8" x14ac:dyDescent="0.2">
      <c r="A6" s="22"/>
      <c r="B6" s="22"/>
      <c r="C6" s="22"/>
      <c r="D6" s="22"/>
      <c r="E6" s="22"/>
      <c r="F6" s="22"/>
      <c r="G6" s="22"/>
    </row>
    <row r="7" spans="1:8" ht="30" customHeight="1" x14ac:dyDescent="0.2">
      <c r="A7" s="72" t="s">
        <v>17</v>
      </c>
      <c r="B7" s="72"/>
      <c r="C7" s="72"/>
      <c r="D7" s="72"/>
      <c r="E7" s="72"/>
      <c r="F7" s="30"/>
      <c r="G7" s="30"/>
      <c r="H7" s="22"/>
    </row>
    <row r="8" spans="1:8" x14ac:dyDescent="0.2">
      <c r="A8" s="31"/>
      <c r="B8" s="31"/>
      <c r="C8" s="31"/>
      <c r="D8" s="30"/>
      <c r="E8" s="30"/>
      <c r="H8" s="22"/>
    </row>
    <row r="9" spans="1:8" x14ac:dyDescent="0.2">
      <c r="C9" s="31"/>
      <c r="D9" s="32" t="s">
        <v>4</v>
      </c>
      <c r="E9" s="32" t="s">
        <v>5</v>
      </c>
      <c r="H9" s="22"/>
    </row>
    <row r="10" spans="1:8" x14ac:dyDescent="0.2">
      <c r="B10" s="45"/>
      <c r="C10" s="31"/>
      <c r="D10" s="33" t="s">
        <v>6</v>
      </c>
      <c r="E10" s="34" t="s">
        <v>7</v>
      </c>
      <c r="H10" s="22"/>
    </row>
    <row r="11" spans="1:8" x14ac:dyDescent="0.2">
      <c r="C11" s="31"/>
      <c r="D11" s="33" t="s">
        <v>8</v>
      </c>
      <c r="E11" s="35" t="s">
        <v>9</v>
      </c>
      <c r="H11" s="22"/>
    </row>
    <row r="12" spans="1:8" x14ac:dyDescent="0.2">
      <c r="C12" s="31"/>
      <c r="D12" s="36">
        <v>1</v>
      </c>
      <c r="E12" s="37" t="s">
        <v>10</v>
      </c>
      <c r="H12" s="22"/>
    </row>
    <row r="13" spans="1:8" x14ac:dyDescent="0.2">
      <c r="A13" s="31"/>
      <c r="B13" s="31"/>
      <c r="C13" s="31"/>
      <c r="D13" s="30"/>
      <c r="E13" s="30"/>
      <c r="H13" s="22"/>
    </row>
    <row r="14" spans="1:8" x14ac:dyDescent="0.2">
      <c r="A14" s="22"/>
      <c r="B14" s="22"/>
      <c r="E14" s="22"/>
      <c r="H14" s="22"/>
    </row>
    <row r="15" spans="1:8" ht="25.5" x14ac:dyDescent="0.2">
      <c r="A15" s="38" t="s">
        <v>11</v>
      </c>
      <c r="B15" s="38" t="s">
        <v>33</v>
      </c>
      <c r="C15" s="39" t="s">
        <v>14</v>
      </c>
      <c r="D15" s="39" t="s">
        <v>15</v>
      </c>
      <c r="E15" s="39" t="s">
        <v>34</v>
      </c>
    </row>
    <row r="16" spans="1:8" ht="216.75" x14ac:dyDescent="0.2">
      <c r="A16" s="40">
        <v>101</v>
      </c>
      <c r="B16" s="42" t="s">
        <v>53</v>
      </c>
      <c r="C16" s="49">
        <v>1</v>
      </c>
      <c r="D16" s="51" t="s">
        <v>243</v>
      </c>
      <c r="E16" s="50">
        <v>43646</v>
      </c>
    </row>
    <row r="17" spans="1:5" ht="140.25" x14ac:dyDescent="0.2">
      <c r="A17" s="40">
        <v>102</v>
      </c>
      <c r="B17" s="42" t="s">
        <v>54</v>
      </c>
      <c r="C17" s="44">
        <v>1</v>
      </c>
      <c r="D17" s="43" t="s">
        <v>167</v>
      </c>
      <c r="E17" s="50">
        <v>43646</v>
      </c>
    </row>
    <row r="18" spans="1:5" ht="72" x14ac:dyDescent="0.2">
      <c r="A18" s="40">
        <v>103</v>
      </c>
      <c r="B18" s="42" t="s">
        <v>55</v>
      </c>
      <c r="C18" s="44">
        <v>1</v>
      </c>
      <c r="D18" s="43" t="s">
        <v>168</v>
      </c>
      <c r="E18" s="50">
        <v>43646</v>
      </c>
    </row>
    <row r="19" spans="1:5" ht="63.75" x14ac:dyDescent="0.2">
      <c r="A19" s="40">
        <v>104</v>
      </c>
      <c r="B19" s="42" t="s">
        <v>56</v>
      </c>
      <c r="C19" s="44">
        <v>1</v>
      </c>
      <c r="D19" s="43" t="s">
        <v>169</v>
      </c>
      <c r="E19" s="50">
        <v>43646</v>
      </c>
    </row>
    <row r="20" spans="1:5" ht="51" x14ac:dyDescent="0.2">
      <c r="A20" s="40">
        <v>105</v>
      </c>
      <c r="B20" s="42" t="s">
        <v>57</v>
      </c>
      <c r="C20" s="44">
        <v>1</v>
      </c>
      <c r="D20" s="43" t="s">
        <v>170</v>
      </c>
      <c r="E20" s="50">
        <v>43646</v>
      </c>
    </row>
    <row r="21" spans="1:5" ht="63.75" x14ac:dyDescent="0.2">
      <c r="A21" s="40">
        <v>106</v>
      </c>
      <c r="B21" s="42" t="s">
        <v>58</v>
      </c>
      <c r="C21" s="44">
        <v>1</v>
      </c>
      <c r="D21" s="43" t="s">
        <v>169</v>
      </c>
      <c r="E21" s="50">
        <v>43646</v>
      </c>
    </row>
    <row r="22" spans="1:5" ht="63.75" x14ac:dyDescent="0.2">
      <c r="A22" s="40">
        <v>107</v>
      </c>
      <c r="B22" s="42" t="s">
        <v>59</v>
      </c>
      <c r="C22" s="44">
        <v>1</v>
      </c>
      <c r="D22" s="43" t="s">
        <v>169</v>
      </c>
      <c r="E22" s="50">
        <v>43646</v>
      </c>
    </row>
    <row r="23" spans="1:5" ht="60" x14ac:dyDescent="0.2">
      <c r="A23" s="40">
        <v>108</v>
      </c>
      <c r="B23" s="42" t="s">
        <v>60</v>
      </c>
      <c r="C23" s="44">
        <v>0.95</v>
      </c>
      <c r="D23" s="43" t="s">
        <v>244</v>
      </c>
      <c r="E23" s="50">
        <v>43646</v>
      </c>
    </row>
    <row r="24" spans="1:5" ht="76.5" x14ac:dyDescent="0.2">
      <c r="A24" s="40">
        <v>109</v>
      </c>
      <c r="B24" s="42" t="s">
        <v>61</v>
      </c>
      <c r="C24" s="44">
        <v>1</v>
      </c>
      <c r="D24" s="43" t="s">
        <v>171</v>
      </c>
      <c r="E24" s="50">
        <v>43646</v>
      </c>
    </row>
    <row r="25" spans="1:5" ht="84" x14ac:dyDescent="0.2">
      <c r="A25" s="40">
        <v>110</v>
      </c>
      <c r="B25" s="42" t="s">
        <v>62</v>
      </c>
      <c r="C25" s="44">
        <v>1</v>
      </c>
      <c r="D25" s="43" t="s">
        <v>172</v>
      </c>
      <c r="E25" s="50">
        <v>43646</v>
      </c>
    </row>
    <row r="26" spans="1:5" ht="38.25" x14ac:dyDescent="0.2">
      <c r="A26" s="40">
        <v>111</v>
      </c>
      <c r="B26" s="42" t="s">
        <v>63</v>
      </c>
      <c r="C26" s="44">
        <v>1</v>
      </c>
      <c r="D26" s="43" t="s">
        <v>247</v>
      </c>
      <c r="E26" s="50">
        <v>43646</v>
      </c>
    </row>
    <row r="27" spans="1:5" ht="96" x14ac:dyDescent="0.2">
      <c r="A27" s="40">
        <v>112</v>
      </c>
      <c r="B27" s="42" t="s">
        <v>64</v>
      </c>
      <c r="C27" s="44">
        <v>1</v>
      </c>
      <c r="D27" s="43" t="s">
        <v>173</v>
      </c>
      <c r="E27" s="50">
        <v>43646</v>
      </c>
    </row>
    <row r="28" spans="1:5" ht="36" x14ac:dyDescent="0.2">
      <c r="A28" s="40">
        <v>113</v>
      </c>
      <c r="B28" s="42" t="s">
        <v>65</v>
      </c>
      <c r="C28" s="44">
        <v>1</v>
      </c>
      <c r="D28" s="43" t="s">
        <v>174</v>
      </c>
      <c r="E28" s="50">
        <v>43646</v>
      </c>
    </row>
    <row r="29" spans="1:5" ht="25.5" x14ac:dyDescent="0.2">
      <c r="A29" s="40">
        <v>114</v>
      </c>
      <c r="B29" s="42" t="s">
        <v>66</v>
      </c>
      <c r="C29" s="44">
        <v>1</v>
      </c>
      <c r="D29" s="43" t="s">
        <v>246</v>
      </c>
      <c r="E29" s="50">
        <v>43646</v>
      </c>
    </row>
    <row r="30" spans="1:5" ht="48" x14ac:dyDescent="0.2">
      <c r="A30" s="40">
        <v>115</v>
      </c>
      <c r="B30" s="42" t="s">
        <v>67</v>
      </c>
      <c r="C30" s="46">
        <v>1</v>
      </c>
      <c r="D30" s="43" t="s">
        <v>205</v>
      </c>
      <c r="E30" s="50">
        <v>43646</v>
      </c>
    </row>
    <row r="31" spans="1:5" ht="60" x14ac:dyDescent="0.2">
      <c r="A31" s="40">
        <v>116</v>
      </c>
      <c r="B31" s="42" t="s">
        <v>68</v>
      </c>
      <c r="C31" s="46">
        <v>1</v>
      </c>
      <c r="D31" s="43" t="s">
        <v>175</v>
      </c>
      <c r="E31" s="50">
        <v>43646</v>
      </c>
    </row>
    <row r="32" spans="1:5" ht="60" x14ac:dyDescent="0.2">
      <c r="A32" s="40">
        <v>117</v>
      </c>
      <c r="B32" s="42" t="s">
        <v>69</v>
      </c>
      <c r="C32" s="46">
        <v>1</v>
      </c>
      <c r="D32" s="43" t="s">
        <v>176</v>
      </c>
      <c r="E32" s="50">
        <v>43646</v>
      </c>
    </row>
    <row r="33" spans="1:5" ht="140.25" x14ac:dyDescent="0.2">
      <c r="A33" s="40">
        <v>118</v>
      </c>
      <c r="B33" s="42" t="s">
        <v>70</v>
      </c>
      <c r="C33" s="46">
        <v>1</v>
      </c>
      <c r="D33" s="43" t="s">
        <v>177</v>
      </c>
      <c r="E33" s="50">
        <v>43646</v>
      </c>
    </row>
    <row r="34" spans="1:5" ht="48" x14ac:dyDescent="0.2">
      <c r="A34" s="40">
        <v>119</v>
      </c>
      <c r="B34" s="42" t="s">
        <v>71</v>
      </c>
      <c r="C34" s="46">
        <v>1</v>
      </c>
      <c r="D34" s="43" t="s">
        <v>245</v>
      </c>
      <c r="E34" s="50">
        <v>43646</v>
      </c>
    </row>
    <row r="35" spans="1:5" ht="15" customHeight="1" x14ac:dyDescent="0.2">
      <c r="A35" s="70" t="s">
        <v>16</v>
      </c>
      <c r="B35" s="71"/>
      <c r="C35" s="47">
        <f>IFERROR(AVERAGE(C16:C34),"")</f>
        <v>0.99736842105263157</v>
      </c>
    </row>
    <row r="36" spans="1:5" ht="15" x14ac:dyDescent="0.25">
      <c r="C36" s="41"/>
    </row>
    <row r="37" spans="1:5" ht="15" x14ac:dyDescent="0.25">
      <c r="C37" s="41"/>
    </row>
    <row r="38" spans="1:5" ht="15" x14ac:dyDescent="0.25">
      <c r="A38" s="41"/>
      <c r="B38" s="41"/>
      <c r="C38" s="41"/>
    </row>
    <row r="39" spans="1:5" ht="15" x14ac:dyDescent="0.25">
      <c r="A39" s="41"/>
      <c r="B39" s="41"/>
      <c r="C39" s="41"/>
    </row>
    <row r="40" spans="1:5" ht="15" x14ac:dyDescent="0.25">
      <c r="A40" s="41"/>
      <c r="B40" s="41"/>
    </row>
    <row r="41" spans="1:5" ht="15" x14ac:dyDescent="0.25">
      <c r="A41" s="41"/>
      <c r="B41" s="41"/>
    </row>
  </sheetData>
  <mergeCells count="7">
    <mergeCell ref="A35:B35"/>
    <mergeCell ref="A7:E7"/>
    <mergeCell ref="A1:C1"/>
    <mergeCell ref="A2:C2"/>
    <mergeCell ref="A3:C3"/>
    <mergeCell ref="A4:C4"/>
    <mergeCell ref="A5:C5"/>
  </mergeCells>
  <conditionalFormatting sqref="C35">
    <cfRule type="cellIs" dxfId="14" priority="4" operator="between">
      <formula>70.01%</formula>
      <formula>99.99%</formula>
    </cfRule>
    <cfRule type="cellIs" dxfId="13" priority="5" operator="equal">
      <formula>100%</formula>
    </cfRule>
    <cfRule type="cellIs" dxfId="12" priority="6" operator="lessThan">
      <formula>70%</formula>
    </cfRule>
  </conditionalFormatting>
  <dataValidations xWindow="500" yWindow="531"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17:D34"/>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34"/>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H33"/>
  <sheetViews>
    <sheetView topLeftCell="A25" zoomScaleNormal="100" workbookViewId="0">
      <selection activeCell="B16" sqref="B16"/>
    </sheetView>
  </sheetViews>
  <sheetFormatPr baseColWidth="10" defaultColWidth="0" defaultRowHeight="12.75" x14ac:dyDescent="0.2"/>
  <cols>
    <col min="1" max="1" width="17.5703125" style="2" customWidth="1"/>
    <col min="2" max="2" width="43.5703125" style="2" customWidth="1"/>
    <col min="3" max="3" width="16.7109375" style="2" customWidth="1"/>
    <col min="4" max="4" width="20" style="2" customWidth="1"/>
    <col min="5" max="5" width="17.28515625" style="2" customWidth="1"/>
    <col min="6" max="6" width="5.140625" style="2" customWidth="1"/>
    <col min="7" max="7" width="18.42578125" style="2" hidden="1" customWidth="1"/>
    <col min="8" max="16384" width="11.42578125" style="2" hidden="1"/>
  </cols>
  <sheetData>
    <row r="1" spans="1:8" ht="15.75" customHeight="1" x14ac:dyDescent="0.2">
      <c r="A1" s="62" t="s">
        <v>51</v>
      </c>
      <c r="B1" s="63"/>
      <c r="C1" s="63"/>
      <c r="D1" s="14" t="s">
        <v>0</v>
      </c>
      <c r="E1" s="15" t="s">
        <v>12</v>
      </c>
      <c r="F1" s="1"/>
      <c r="G1" s="1"/>
    </row>
    <row r="2" spans="1:8" ht="15.75" customHeight="1" x14ac:dyDescent="0.2">
      <c r="A2" s="64" t="str">
        <f>'Comp 1'!A2:C2</f>
        <v>Dirección General de Desarrollo Urbano</v>
      </c>
      <c r="B2" s="65"/>
      <c r="C2" s="65"/>
      <c r="D2" s="13" t="s">
        <v>1</v>
      </c>
      <c r="E2" s="25" t="s">
        <v>161</v>
      </c>
      <c r="F2" s="1"/>
      <c r="G2" s="1"/>
    </row>
    <row r="3" spans="1:8" ht="15.75" customHeight="1" x14ac:dyDescent="0.2">
      <c r="A3" s="82" t="str">
        <f>'Comp 1'!A3:C3</f>
        <v>Informe de Control Interno Primer Semestre 2019</v>
      </c>
      <c r="B3" s="83"/>
      <c r="C3" s="83"/>
      <c r="D3" s="13" t="s">
        <v>2</v>
      </c>
      <c r="E3" s="26">
        <v>43646</v>
      </c>
    </row>
    <row r="4" spans="1:8" ht="15.75" customHeight="1" x14ac:dyDescent="0.2">
      <c r="A4" s="64" t="str">
        <f>'Comp 1'!A4:C4</f>
        <v>Coordinación Administrativa</v>
      </c>
      <c r="B4" s="65"/>
      <c r="C4" s="65"/>
      <c r="D4" s="13" t="s">
        <v>3</v>
      </c>
      <c r="E4" s="27" t="s">
        <v>162</v>
      </c>
    </row>
    <row r="5" spans="1:8" ht="15.75" customHeight="1" thickBot="1" x14ac:dyDescent="0.25">
      <c r="A5" s="84" t="s">
        <v>19</v>
      </c>
      <c r="B5" s="85"/>
      <c r="C5" s="85"/>
      <c r="D5" s="16" t="s">
        <v>2</v>
      </c>
      <c r="E5" s="29">
        <v>43646</v>
      </c>
    </row>
    <row r="6" spans="1:8" x14ac:dyDescent="0.2">
      <c r="A6" s="1"/>
      <c r="B6" s="1"/>
      <c r="C6" s="1"/>
      <c r="D6" s="1"/>
      <c r="E6" s="1"/>
      <c r="F6" s="1"/>
      <c r="G6" s="1"/>
    </row>
    <row r="7" spans="1:8" ht="30" customHeight="1" x14ac:dyDescent="0.2">
      <c r="A7" s="81" t="s">
        <v>18</v>
      </c>
      <c r="B7" s="81"/>
      <c r="C7" s="81"/>
      <c r="D7" s="81"/>
      <c r="E7" s="81"/>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H13" s="1"/>
    </row>
    <row r="14" spans="1:8" x14ac:dyDescent="0.2">
      <c r="A14" s="1"/>
      <c r="B14" s="1"/>
      <c r="E14" s="1"/>
      <c r="H14" s="1"/>
    </row>
    <row r="15" spans="1:8" ht="25.5" x14ac:dyDescent="0.2">
      <c r="A15" s="11" t="s">
        <v>11</v>
      </c>
      <c r="B15" s="38" t="s">
        <v>33</v>
      </c>
      <c r="C15" s="39" t="s">
        <v>14</v>
      </c>
      <c r="D15" s="39" t="s">
        <v>15</v>
      </c>
      <c r="E15" s="39" t="s">
        <v>34</v>
      </c>
    </row>
    <row r="16" spans="1:8" ht="60" x14ac:dyDescent="0.2">
      <c r="A16" s="17">
        <v>201</v>
      </c>
      <c r="B16" s="42" t="s">
        <v>72</v>
      </c>
      <c r="C16" s="44">
        <v>1</v>
      </c>
      <c r="D16" s="43" t="s">
        <v>181</v>
      </c>
      <c r="E16" s="50">
        <v>43646</v>
      </c>
    </row>
    <row r="17" spans="1:5" ht="72" x14ac:dyDescent="0.2">
      <c r="A17" s="17">
        <v>202</v>
      </c>
      <c r="B17" s="42" t="s">
        <v>73</v>
      </c>
      <c r="C17" s="44">
        <v>1</v>
      </c>
      <c r="D17" s="43" t="s">
        <v>178</v>
      </c>
      <c r="E17" s="50">
        <v>43646</v>
      </c>
    </row>
    <row r="18" spans="1:5" ht="216.75" x14ac:dyDescent="0.2">
      <c r="A18" s="17">
        <v>203</v>
      </c>
      <c r="B18" s="42" t="s">
        <v>74</v>
      </c>
      <c r="C18" s="44">
        <v>1</v>
      </c>
      <c r="D18" s="52" t="s">
        <v>179</v>
      </c>
      <c r="E18" s="50">
        <v>43646</v>
      </c>
    </row>
    <row r="19" spans="1:5" ht="38.25" x14ac:dyDescent="0.2">
      <c r="A19" s="17">
        <v>204</v>
      </c>
      <c r="B19" s="42" t="s">
        <v>75</v>
      </c>
      <c r="C19" s="44">
        <v>1</v>
      </c>
      <c r="D19" s="43" t="s">
        <v>180</v>
      </c>
      <c r="E19" s="50">
        <v>43646</v>
      </c>
    </row>
    <row r="20" spans="1:5" ht="60" x14ac:dyDescent="0.2">
      <c r="A20" s="17">
        <v>205</v>
      </c>
      <c r="B20" s="42" t="s">
        <v>76</v>
      </c>
      <c r="C20" s="44">
        <v>1</v>
      </c>
      <c r="D20" s="43" t="s">
        <v>181</v>
      </c>
      <c r="E20" s="50">
        <v>43646</v>
      </c>
    </row>
    <row r="21" spans="1:5" ht="63.75" x14ac:dyDescent="0.2">
      <c r="A21" s="17">
        <v>206</v>
      </c>
      <c r="B21" s="42" t="s">
        <v>77</v>
      </c>
      <c r="C21" s="44">
        <v>1</v>
      </c>
      <c r="D21" s="43" t="s">
        <v>248</v>
      </c>
      <c r="E21" s="50">
        <v>43646</v>
      </c>
    </row>
    <row r="22" spans="1:5" ht="60" x14ac:dyDescent="0.2">
      <c r="A22" s="17">
        <v>207</v>
      </c>
      <c r="B22" s="42" t="s">
        <v>78</v>
      </c>
      <c r="C22" s="44">
        <v>1</v>
      </c>
      <c r="D22" s="43" t="s">
        <v>181</v>
      </c>
      <c r="E22" s="50">
        <v>43646</v>
      </c>
    </row>
    <row r="23" spans="1:5" ht="48" x14ac:dyDescent="0.2">
      <c r="A23" s="53">
        <v>208</v>
      </c>
      <c r="B23" s="54" t="s">
        <v>79</v>
      </c>
      <c r="C23" s="44">
        <v>1</v>
      </c>
      <c r="D23" s="43" t="s">
        <v>181</v>
      </c>
      <c r="E23" s="50">
        <v>43646</v>
      </c>
    </row>
    <row r="24" spans="1:5" ht="76.5" x14ac:dyDescent="0.2">
      <c r="A24" s="17">
        <v>209</v>
      </c>
      <c r="B24" s="42" t="s">
        <v>80</v>
      </c>
      <c r="C24" s="44">
        <v>1</v>
      </c>
      <c r="D24" s="43" t="s">
        <v>182</v>
      </c>
      <c r="E24" s="50">
        <v>43646</v>
      </c>
    </row>
    <row r="25" spans="1:5" ht="76.5" x14ac:dyDescent="0.2">
      <c r="A25" s="17">
        <v>210</v>
      </c>
      <c r="B25" s="42" t="s">
        <v>81</v>
      </c>
      <c r="C25" s="44">
        <v>1</v>
      </c>
      <c r="D25" s="43" t="s">
        <v>182</v>
      </c>
      <c r="E25" s="50">
        <v>43646</v>
      </c>
    </row>
    <row r="26" spans="1:5" ht="63.75" x14ac:dyDescent="0.2">
      <c r="A26" s="17">
        <v>211</v>
      </c>
      <c r="B26" s="42" t="s">
        <v>82</v>
      </c>
      <c r="C26" s="44">
        <v>1</v>
      </c>
      <c r="D26" s="43" t="s">
        <v>183</v>
      </c>
      <c r="E26" s="50">
        <v>43646</v>
      </c>
    </row>
    <row r="27" spans="1:5" ht="15" customHeight="1" x14ac:dyDescent="0.2">
      <c r="A27" s="79" t="s">
        <v>16</v>
      </c>
      <c r="B27" s="80"/>
      <c r="C27" s="48">
        <f>IFERROR(AVERAGE(C16:C26),"")</f>
        <v>1</v>
      </c>
    </row>
    <row r="28" spans="1:5" ht="15" x14ac:dyDescent="0.25">
      <c r="C28" s="12"/>
    </row>
    <row r="29" spans="1:5" ht="15" x14ac:dyDescent="0.25">
      <c r="C29" s="12"/>
    </row>
    <row r="30" spans="1:5" ht="15" x14ac:dyDescent="0.25">
      <c r="A30" s="12"/>
      <c r="B30" s="12"/>
      <c r="C30" s="12"/>
    </row>
    <row r="31" spans="1:5" ht="15" x14ac:dyDescent="0.25">
      <c r="A31" s="12"/>
      <c r="B31" s="12"/>
      <c r="C31" s="12"/>
    </row>
    <row r="32" spans="1:5" ht="15" x14ac:dyDescent="0.25">
      <c r="A32" s="12"/>
      <c r="B32" s="12"/>
    </row>
    <row r="33" spans="1:2" ht="15" x14ac:dyDescent="0.25">
      <c r="A33" s="12"/>
      <c r="B33" s="12"/>
    </row>
  </sheetData>
  <mergeCells count="7">
    <mergeCell ref="A27:B27"/>
    <mergeCell ref="A7:E7"/>
    <mergeCell ref="A1:C1"/>
    <mergeCell ref="A2:C2"/>
    <mergeCell ref="A3:C3"/>
    <mergeCell ref="A4:C4"/>
    <mergeCell ref="A5:C5"/>
  </mergeCells>
  <conditionalFormatting sqref="C27">
    <cfRule type="cellIs" dxfId="11" priority="1" operator="between">
      <formula>70.01%</formula>
      <formula>99.99%</formula>
    </cfRule>
    <cfRule type="cellIs" dxfId="10" priority="2" operator="equal">
      <formula>100%</formula>
    </cfRule>
    <cfRule type="cellIs" dxfId="9"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17 D19:D26"/>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96"/>
  <sheetViews>
    <sheetView zoomScaleNormal="100" workbookViewId="0">
      <selection activeCell="B16" sqref="B16"/>
    </sheetView>
  </sheetViews>
  <sheetFormatPr baseColWidth="10" defaultColWidth="0" defaultRowHeight="12.75" x14ac:dyDescent="0.2"/>
  <cols>
    <col min="1" max="1" width="17.5703125" style="2" customWidth="1"/>
    <col min="2" max="2" width="43.85546875" style="2" customWidth="1"/>
    <col min="3" max="3" width="16.140625" style="2" customWidth="1"/>
    <col min="4" max="4" width="21.57031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62" t="s">
        <v>51</v>
      </c>
      <c r="B1" s="63"/>
      <c r="C1" s="63"/>
      <c r="D1" s="14" t="s">
        <v>0</v>
      </c>
      <c r="E1" s="15" t="s">
        <v>12</v>
      </c>
      <c r="F1" s="1"/>
      <c r="G1" s="1"/>
    </row>
    <row r="2" spans="1:8" ht="15.75" customHeight="1" x14ac:dyDescent="0.2">
      <c r="A2" s="64" t="str">
        <f>'Comp 2'!A2:C2</f>
        <v>Dirección General de Desarrollo Urbano</v>
      </c>
      <c r="B2" s="65"/>
      <c r="C2" s="65"/>
      <c r="D2" s="13" t="s">
        <v>1</v>
      </c>
      <c r="E2" s="25" t="s">
        <v>161</v>
      </c>
      <c r="F2" s="1"/>
      <c r="G2" s="1"/>
    </row>
    <row r="3" spans="1:8" ht="15.75" customHeight="1" x14ac:dyDescent="0.2">
      <c r="A3" s="82" t="str">
        <f>'Comp 2'!A3:C3</f>
        <v>Informe de Control Interno Primer Semestre 2019</v>
      </c>
      <c r="B3" s="83"/>
      <c r="C3" s="83"/>
      <c r="D3" s="13" t="s">
        <v>2</v>
      </c>
      <c r="E3" s="26">
        <v>43646</v>
      </c>
    </row>
    <row r="4" spans="1:8" ht="15.75" customHeight="1" x14ac:dyDescent="0.2">
      <c r="A4" s="64" t="str">
        <f>'Comp 2'!A4:C4</f>
        <v>Coordinación Administrativa</v>
      </c>
      <c r="B4" s="65"/>
      <c r="C4" s="65"/>
      <c r="D4" s="13" t="s">
        <v>3</v>
      </c>
      <c r="E4" s="27" t="s">
        <v>162</v>
      </c>
    </row>
    <row r="5" spans="1:8" ht="15.75" customHeight="1" thickBot="1" x14ac:dyDescent="0.25">
      <c r="A5" s="84" t="s">
        <v>25</v>
      </c>
      <c r="B5" s="85"/>
      <c r="C5" s="85"/>
      <c r="D5" s="16" t="s">
        <v>2</v>
      </c>
      <c r="E5" s="29">
        <v>43646</v>
      </c>
    </row>
    <row r="6" spans="1:8" x14ac:dyDescent="0.2">
      <c r="A6" s="1"/>
      <c r="B6" s="1"/>
      <c r="C6" s="1"/>
      <c r="D6" s="1"/>
      <c r="E6" s="1"/>
      <c r="F6" s="1"/>
      <c r="G6" s="1"/>
    </row>
    <row r="7" spans="1:8" ht="43.5" customHeight="1" x14ac:dyDescent="0.2">
      <c r="A7" s="81" t="s">
        <v>20</v>
      </c>
      <c r="B7" s="81"/>
      <c r="C7" s="81"/>
      <c r="D7" s="81"/>
      <c r="E7" s="81"/>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38" t="s">
        <v>33</v>
      </c>
      <c r="C15" s="39" t="s">
        <v>14</v>
      </c>
      <c r="D15" s="39" t="s">
        <v>15</v>
      </c>
      <c r="E15" s="39" t="s">
        <v>34</v>
      </c>
    </row>
    <row r="16" spans="1:8" ht="72" x14ac:dyDescent="0.2">
      <c r="A16" s="17">
        <v>301</v>
      </c>
      <c r="B16" s="42" t="s">
        <v>39</v>
      </c>
      <c r="C16" s="44">
        <v>1</v>
      </c>
      <c r="D16" s="55" t="s">
        <v>239</v>
      </c>
      <c r="E16" s="50">
        <v>43646</v>
      </c>
    </row>
    <row r="17" spans="1:5" ht="96" x14ac:dyDescent="0.2">
      <c r="A17" s="17">
        <v>302</v>
      </c>
      <c r="B17" s="42" t="s">
        <v>83</v>
      </c>
      <c r="C17" s="44">
        <v>1</v>
      </c>
      <c r="D17" s="55" t="s">
        <v>184</v>
      </c>
      <c r="E17" s="50">
        <v>43646</v>
      </c>
    </row>
    <row r="18" spans="1:5" ht="132" x14ac:dyDescent="0.2">
      <c r="A18" s="17">
        <v>303</v>
      </c>
      <c r="B18" s="42" t="s">
        <v>84</v>
      </c>
      <c r="C18" s="44">
        <v>1</v>
      </c>
      <c r="D18" s="55" t="s">
        <v>185</v>
      </c>
      <c r="E18" s="50">
        <v>43646</v>
      </c>
    </row>
    <row r="19" spans="1:5" ht="60" x14ac:dyDescent="0.2">
      <c r="A19" s="17">
        <v>304</v>
      </c>
      <c r="B19" s="54" t="s">
        <v>85</v>
      </c>
      <c r="C19" s="44">
        <v>1</v>
      </c>
      <c r="D19" s="55" t="s">
        <v>255</v>
      </c>
      <c r="E19" s="50">
        <v>43646</v>
      </c>
    </row>
    <row r="20" spans="1:5" ht="38.25" x14ac:dyDescent="0.2">
      <c r="A20" s="17">
        <v>305</v>
      </c>
      <c r="B20" s="54" t="s">
        <v>86</v>
      </c>
      <c r="C20" s="44">
        <v>1</v>
      </c>
      <c r="D20" s="55" t="s">
        <v>267</v>
      </c>
      <c r="E20" s="50">
        <v>43646</v>
      </c>
    </row>
    <row r="21" spans="1:5" ht="51" x14ac:dyDescent="0.2">
      <c r="A21" s="17">
        <v>306</v>
      </c>
      <c r="B21" s="54" t="s">
        <v>87</v>
      </c>
      <c r="C21" s="44">
        <v>1</v>
      </c>
      <c r="D21" s="55" t="s">
        <v>268</v>
      </c>
      <c r="E21" s="50">
        <v>43646</v>
      </c>
    </row>
    <row r="22" spans="1:5" ht="38.25" x14ac:dyDescent="0.2">
      <c r="A22" s="17">
        <v>307</v>
      </c>
      <c r="B22" s="54" t="s">
        <v>88</v>
      </c>
      <c r="C22" s="44">
        <v>1</v>
      </c>
      <c r="D22" s="55" t="s">
        <v>269</v>
      </c>
      <c r="E22" s="50">
        <v>43646</v>
      </c>
    </row>
    <row r="23" spans="1:5" ht="38.25" x14ac:dyDescent="0.2">
      <c r="A23" s="17">
        <v>308</v>
      </c>
      <c r="B23" s="54" t="s">
        <v>89</v>
      </c>
      <c r="C23" s="44">
        <v>1</v>
      </c>
      <c r="D23" s="55" t="s">
        <v>270</v>
      </c>
      <c r="E23" s="50">
        <v>43646</v>
      </c>
    </row>
    <row r="24" spans="1:5" ht="38.25" x14ac:dyDescent="0.2">
      <c r="A24" s="17">
        <v>309</v>
      </c>
      <c r="B24" s="54" t="s">
        <v>90</v>
      </c>
      <c r="C24" s="44">
        <v>1</v>
      </c>
      <c r="D24" s="55" t="s">
        <v>271</v>
      </c>
      <c r="E24" s="50">
        <v>43646</v>
      </c>
    </row>
    <row r="25" spans="1:5" ht="51" x14ac:dyDescent="0.2">
      <c r="A25" s="17">
        <v>310</v>
      </c>
      <c r="B25" s="54" t="s">
        <v>91</v>
      </c>
      <c r="C25" s="44">
        <v>1</v>
      </c>
      <c r="D25" s="55" t="s">
        <v>272</v>
      </c>
      <c r="E25" s="50">
        <v>43646</v>
      </c>
    </row>
    <row r="26" spans="1:5" ht="63.75" x14ac:dyDescent="0.2">
      <c r="A26" s="17">
        <v>311</v>
      </c>
      <c r="B26" s="54" t="s">
        <v>92</v>
      </c>
      <c r="C26" s="44">
        <v>1</v>
      </c>
      <c r="D26" s="55" t="s">
        <v>273</v>
      </c>
      <c r="E26" s="50">
        <v>43646</v>
      </c>
    </row>
    <row r="27" spans="1:5" ht="38.25" x14ac:dyDescent="0.2">
      <c r="A27" s="17">
        <v>312</v>
      </c>
      <c r="B27" s="54" t="s">
        <v>93</v>
      </c>
      <c r="C27" s="44">
        <v>1</v>
      </c>
      <c r="D27" s="55" t="s">
        <v>274</v>
      </c>
      <c r="E27" s="50">
        <v>43646</v>
      </c>
    </row>
    <row r="28" spans="1:5" ht="48" x14ac:dyDescent="0.2">
      <c r="A28" s="17">
        <v>313</v>
      </c>
      <c r="B28" s="54" t="s">
        <v>94</v>
      </c>
      <c r="C28" s="44">
        <v>1</v>
      </c>
      <c r="D28" s="55" t="s">
        <v>275</v>
      </c>
      <c r="E28" s="50">
        <v>43646</v>
      </c>
    </row>
    <row r="29" spans="1:5" ht="38.25" x14ac:dyDescent="0.2">
      <c r="A29" s="17">
        <v>314</v>
      </c>
      <c r="B29" s="54" t="s">
        <v>95</v>
      </c>
      <c r="C29" s="44">
        <v>1</v>
      </c>
      <c r="D29" s="55" t="s">
        <v>275</v>
      </c>
      <c r="E29" s="50">
        <v>43646</v>
      </c>
    </row>
    <row r="30" spans="1:5" ht="60" x14ac:dyDescent="0.2">
      <c r="A30" s="17">
        <v>315</v>
      </c>
      <c r="B30" s="54" t="s">
        <v>96</v>
      </c>
      <c r="C30" s="44">
        <v>1</v>
      </c>
      <c r="D30" s="55" t="s">
        <v>276</v>
      </c>
      <c r="E30" s="50">
        <v>43646</v>
      </c>
    </row>
    <row r="31" spans="1:5" ht="84" x14ac:dyDescent="0.2">
      <c r="A31" s="17">
        <v>316</v>
      </c>
      <c r="B31" s="54" t="s">
        <v>97</v>
      </c>
      <c r="C31" s="44">
        <v>1</v>
      </c>
      <c r="D31" s="55" t="s">
        <v>186</v>
      </c>
      <c r="E31" s="50">
        <v>43646</v>
      </c>
    </row>
    <row r="32" spans="1:5" ht="108" x14ac:dyDescent="0.2">
      <c r="A32" s="17">
        <v>317</v>
      </c>
      <c r="B32" s="54" t="s">
        <v>98</v>
      </c>
      <c r="C32" s="44">
        <v>1</v>
      </c>
      <c r="D32" s="55" t="s">
        <v>258</v>
      </c>
      <c r="E32" s="50">
        <v>43646</v>
      </c>
    </row>
    <row r="33" spans="1:5" ht="96" x14ac:dyDescent="0.2">
      <c r="A33" s="17">
        <v>318</v>
      </c>
      <c r="B33" s="54" t="s">
        <v>99</v>
      </c>
      <c r="C33" s="44">
        <v>1</v>
      </c>
      <c r="D33" s="55" t="s">
        <v>187</v>
      </c>
      <c r="E33" s="50">
        <v>43646</v>
      </c>
    </row>
    <row r="34" spans="1:5" ht="60" x14ac:dyDescent="0.2">
      <c r="A34" s="53">
        <v>319</v>
      </c>
      <c r="B34" s="54" t="s">
        <v>100</v>
      </c>
      <c r="C34" s="44">
        <v>1</v>
      </c>
      <c r="D34" s="55" t="s">
        <v>240</v>
      </c>
      <c r="E34" s="50">
        <v>43646</v>
      </c>
    </row>
    <row r="35" spans="1:5" ht="60" x14ac:dyDescent="0.2">
      <c r="A35" s="53">
        <v>320</v>
      </c>
      <c r="B35" s="54" t="s">
        <v>40</v>
      </c>
      <c r="C35" s="44">
        <v>1</v>
      </c>
      <c r="D35" s="55" t="s">
        <v>241</v>
      </c>
      <c r="E35" s="50">
        <v>43646</v>
      </c>
    </row>
    <row r="36" spans="1:5" ht="84" x14ac:dyDescent="0.2">
      <c r="A36" s="53">
        <v>321</v>
      </c>
      <c r="B36" s="54" t="s">
        <v>101</v>
      </c>
      <c r="C36" s="44">
        <v>0.8</v>
      </c>
      <c r="D36" s="55" t="s">
        <v>260</v>
      </c>
      <c r="E36" s="50">
        <v>43646</v>
      </c>
    </row>
    <row r="37" spans="1:5" ht="84" x14ac:dyDescent="0.2">
      <c r="A37" s="53">
        <v>322</v>
      </c>
      <c r="B37" s="54" t="s">
        <v>102</v>
      </c>
      <c r="C37" s="44">
        <v>0.8</v>
      </c>
      <c r="D37" s="55" t="s">
        <v>259</v>
      </c>
      <c r="E37" s="50">
        <v>43646</v>
      </c>
    </row>
    <row r="38" spans="1:5" ht="120" x14ac:dyDescent="0.2">
      <c r="A38" s="53">
        <v>323</v>
      </c>
      <c r="B38" s="54" t="s">
        <v>103</v>
      </c>
      <c r="C38" s="44">
        <v>0.8</v>
      </c>
      <c r="D38" s="55" t="s">
        <v>261</v>
      </c>
      <c r="E38" s="50">
        <v>43646</v>
      </c>
    </row>
    <row r="39" spans="1:5" ht="120" x14ac:dyDescent="0.2">
      <c r="A39" s="17">
        <v>324</v>
      </c>
      <c r="B39" s="54" t="s">
        <v>104</v>
      </c>
      <c r="C39" s="44">
        <v>1</v>
      </c>
      <c r="D39" s="55" t="s">
        <v>256</v>
      </c>
      <c r="E39" s="50">
        <v>43646</v>
      </c>
    </row>
    <row r="40" spans="1:5" ht="36" x14ac:dyDescent="0.2">
      <c r="A40" s="17">
        <v>325</v>
      </c>
      <c r="B40" s="42" t="s">
        <v>41</v>
      </c>
      <c r="C40" s="44">
        <v>1</v>
      </c>
      <c r="D40" s="55" t="s">
        <v>206</v>
      </c>
      <c r="E40" s="50">
        <v>43646</v>
      </c>
    </row>
    <row r="41" spans="1:5" ht="38.25" x14ac:dyDescent="0.2">
      <c r="A41" s="17">
        <v>326</v>
      </c>
      <c r="B41" s="54" t="s">
        <v>42</v>
      </c>
      <c r="C41" s="44">
        <v>1</v>
      </c>
      <c r="D41" s="55" t="s">
        <v>253</v>
      </c>
      <c r="E41" s="50">
        <v>43646</v>
      </c>
    </row>
    <row r="42" spans="1:5" ht="36" x14ac:dyDescent="0.2">
      <c r="A42" s="17">
        <v>327</v>
      </c>
      <c r="B42" s="42" t="s">
        <v>105</v>
      </c>
      <c r="C42" s="44">
        <v>1</v>
      </c>
      <c r="D42" s="55" t="s">
        <v>207</v>
      </c>
      <c r="E42" s="50">
        <v>43646</v>
      </c>
    </row>
    <row r="43" spans="1:5" ht="60" x14ac:dyDescent="0.2">
      <c r="A43" s="17">
        <v>328</v>
      </c>
      <c r="B43" s="54" t="s">
        <v>43</v>
      </c>
      <c r="C43" s="44">
        <v>1</v>
      </c>
      <c r="D43" s="55" t="s">
        <v>262</v>
      </c>
      <c r="E43" s="50">
        <v>43646</v>
      </c>
    </row>
    <row r="44" spans="1:5" ht="48" x14ac:dyDescent="0.2">
      <c r="A44" s="17">
        <v>329</v>
      </c>
      <c r="B44" s="54" t="s">
        <v>106</v>
      </c>
      <c r="C44" s="44">
        <v>1</v>
      </c>
      <c r="D44" s="55" t="s">
        <v>263</v>
      </c>
      <c r="E44" s="50">
        <v>43646</v>
      </c>
    </row>
    <row r="45" spans="1:5" ht="72" x14ac:dyDescent="0.2">
      <c r="A45" s="17">
        <v>330</v>
      </c>
      <c r="B45" s="54" t="s">
        <v>44</v>
      </c>
      <c r="C45" s="44">
        <v>1</v>
      </c>
      <c r="D45" s="55" t="s">
        <v>257</v>
      </c>
      <c r="E45" s="50">
        <v>43646</v>
      </c>
    </row>
    <row r="46" spans="1:5" ht="25.5" x14ac:dyDescent="0.2">
      <c r="A46" s="17">
        <v>331</v>
      </c>
      <c r="B46" s="42" t="s">
        <v>45</v>
      </c>
      <c r="C46" s="44">
        <v>1</v>
      </c>
      <c r="D46" s="56" t="s">
        <v>209</v>
      </c>
      <c r="E46" s="50">
        <v>43646</v>
      </c>
    </row>
    <row r="47" spans="1:5" ht="24" x14ac:dyDescent="0.2">
      <c r="A47" s="17">
        <v>332</v>
      </c>
      <c r="B47" s="42" t="s">
        <v>107</v>
      </c>
      <c r="C47" s="44">
        <v>1</v>
      </c>
      <c r="D47" s="56" t="s">
        <v>208</v>
      </c>
      <c r="E47" s="50">
        <v>43646</v>
      </c>
    </row>
    <row r="48" spans="1:5" ht="36" x14ac:dyDescent="0.2">
      <c r="A48" s="17">
        <v>333</v>
      </c>
      <c r="B48" s="42" t="s">
        <v>108</v>
      </c>
      <c r="C48" s="44">
        <v>1</v>
      </c>
      <c r="D48" s="55" t="s">
        <v>210</v>
      </c>
      <c r="E48" s="50">
        <v>43646</v>
      </c>
    </row>
    <row r="49" spans="1:5" ht="60" x14ac:dyDescent="0.2">
      <c r="A49" s="17">
        <v>334</v>
      </c>
      <c r="B49" s="42" t="s">
        <v>46</v>
      </c>
      <c r="C49" s="44">
        <v>1</v>
      </c>
      <c r="D49" s="55" t="s">
        <v>211</v>
      </c>
      <c r="E49" s="50">
        <v>43646</v>
      </c>
    </row>
    <row r="50" spans="1:5" ht="178.5" x14ac:dyDescent="0.2">
      <c r="A50" s="17">
        <v>335</v>
      </c>
      <c r="B50" s="42" t="s">
        <v>109</v>
      </c>
      <c r="C50" s="44">
        <v>1</v>
      </c>
      <c r="D50" s="56" t="s">
        <v>212</v>
      </c>
      <c r="E50" s="50">
        <v>43646</v>
      </c>
    </row>
    <row r="51" spans="1:5" ht="63.75" x14ac:dyDescent="0.2">
      <c r="A51" s="17">
        <v>336</v>
      </c>
      <c r="B51" s="42" t="s">
        <v>110</v>
      </c>
      <c r="C51" s="44">
        <v>1</v>
      </c>
      <c r="D51" s="55" t="s">
        <v>213</v>
      </c>
      <c r="E51" s="50">
        <v>43646</v>
      </c>
    </row>
    <row r="52" spans="1:5" ht="36" x14ac:dyDescent="0.2">
      <c r="A52" s="17">
        <v>337</v>
      </c>
      <c r="B52" s="42" t="s">
        <v>111</v>
      </c>
      <c r="C52" s="44">
        <v>1</v>
      </c>
      <c r="D52" s="55" t="s">
        <v>214</v>
      </c>
      <c r="E52" s="50">
        <v>43646</v>
      </c>
    </row>
    <row r="53" spans="1:5" ht="96" x14ac:dyDescent="0.2">
      <c r="A53" s="17">
        <v>338</v>
      </c>
      <c r="B53" s="42" t="s">
        <v>112</v>
      </c>
      <c r="C53" s="44">
        <v>1</v>
      </c>
      <c r="D53" s="55" t="s">
        <v>215</v>
      </c>
      <c r="E53" s="50">
        <v>43646</v>
      </c>
    </row>
    <row r="54" spans="1:5" ht="24" x14ac:dyDescent="0.2">
      <c r="A54" s="17">
        <v>339</v>
      </c>
      <c r="B54" s="42" t="s">
        <v>113</v>
      </c>
      <c r="C54" s="44">
        <v>1</v>
      </c>
      <c r="D54" s="55" t="s">
        <v>216</v>
      </c>
      <c r="E54" s="50">
        <v>43646</v>
      </c>
    </row>
    <row r="55" spans="1:5" ht="63.75" x14ac:dyDescent="0.2">
      <c r="A55" s="17">
        <v>340</v>
      </c>
      <c r="B55" s="42" t="s">
        <v>114</v>
      </c>
      <c r="C55" s="44">
        <v>1</v>
      </c>
      <c r="D55" s="56" t="s">
        <v>217</v>
      </c>
      <c r="E55" s="50">
        <v>43646</v>
      </c>
    </row>
    <row r="56" spans="1:5" ht="108" x14ac:dyDescent="0.2">
      <c r="A56" s="17">
        <v>341</v>
      </c>
      <c r="B56" s="42" t="s">
        <v>115</v>
      </c>
      <c r="C56" s="44">
        <v>1</v>
      </c>
      <c r="D56" s="56" t="s">
        <v>218</v>
      </c>
      <c r="E56" s="50">
        <v>43646</v>
      </c>
    </row>
    <row r="57" spans="1:5" ht="72" x14ac:dyDescent="0.2">
      <c r="A57" s="17">
        <v>342</v>
      </c>
      <c r="B57" s="54" t="s">
        <v>116</v>
      </c>
      <c r="C57" s="44">
        <v>1</v>
      </c>
      <c r="D57" s="55" t="s">
        <v>264</v>
      </c>
      <c r="E57" s="50">
        <v>43646</v>
      </c>
    </row>
    <row r="58" spans="1:5" ht="72" x14ac:dyDescent="0.2">
      <c r="A58" s="17">
        <v>343</v>
      </c>
      <c r="B58" s="42" t="s">
        <v>117</v>
      </c>
      <c r="C58" s="44">
        <v>1</v>
      </c>
      <c r="D58" s="56" t="s">
        <v>219</v>
      </c>
      <c r="E58" s="50">
        <v>43646</v>
      </c>
    </row>
    <row r="59" spans="1:5" ht="51" x14ac:dyDescent="0.2">
      <c r="A59" s="17">
        <v>344</v>
      </c>
      <c r="B59" s="42" t="s">
        <v>118</v>
      </c>
      <c r="C59" s="44">
        <v>1</v>
      </c>
      <c r="D59" s="55" t="s">
        <v>220</v>
      </c>
      <c r="E59" s="50">
        <v>43646</v>
      </c>
    </row>
    <row r="60" spans="1:5" ht="108" x14ac:dyDescent="0.2">
      <c r="A60" s="17">
        <v>345</v>
      </c>
      <c r="B60" s="42" t="s">
        <v>47</v>
      </c>
      <c r="C60" s="44">
        <v>1</v>
      </c>
      <c r="D60" s="55" t="s">
        <v>221</v>
      </c>
      <c r="E60" s="50">
        <v>43646</v>
      </c>
    </row>
    <row r="61" spans="1:5" ht="117" customHeight="1" x14ac:dyDescent="0.2">
      <c r="A61" s="17">
        <v>346</v>
      </c>
      <c r="B61" s="42" t="s">
        <v>119</v>
      </c>
      <c r="C61" s="44">
        <v>1</v>
      </c>
      <c r="D61" s="55" t="s">
        <v>222</v>
      </c>
      <c r="E61" s="50">
        <v>43646</v>
      </c>
    </row>
    <row r="62" spans="1:5" ht="72" x14ac:dyDescent="0.2">
      <c r="A62" s="17">
        <v>347</v>
      </c>
      <c r="B62" s="42" t="s">
        <v>120</v>
      </c>
      <c r="C62" s="44">
        <v>1</v>
      </c>
      <c r="D62" s="55" t="s">
        <v>223</v>
      </c>
      <c r="E62" s="50">
        <v>43646</v>
      </c>
    </row>
    <row r="63" spans="1:5" ht="51" x14ac:dyDescent="0.2">
      <c r="A63" s="17">
        <v>348</v>
      </c>
      <c r="B63" s="42" t="s">
        <v>224</v>
      </c>
      <c r="C63" s="44">
        <v>1</v>
      </c>
      <c r="D63" s="55" t="s">
        <v>266</v>
      </c>
      <c r="E63" s="50">
        <v>43646</v>
      </c>
    </row>
    <row r="64" spans="1:5" ht="38.25" x14ac:dyDescent="0.2">
      <c r="A64" s="17">
        <v>349</v>
      </c>
      <c r="B64" s="42" t="s">
        <v>121</v>
      </c>
      <c r="C64" s="44">
        <v>1</v>
      </c>
      <c r="D64" s="55" t="s">
        <v>265</v>
      </c>
      <c r="E64" s="50">
        <v>43646</v>
      </c>
    </row>
    <row r="65" spans="1:5" ht="60" x14ac:dyDescent="0.2">
      <c r="A65" s="17">
        <v>350</v>
      </c>
      <c r="B65" s="42" t="s">
        <v>50</v>
      </c>
      <c r="C65" s="44">
        <v>1</v>
      </c>
      <c r="D65" s="55" t="s">
        <v>225</v>
      </c>
      <c r="E65" s="50">
        <v>43646</v>
      </c>
    </row>
    <row r="66" spans="1:5" ht="48" x14ac:dyDescent="0.2">
      <c r="A66" s="17">
        <v>351</v>
      </c>
      <c r="B66" s="42" t="s">
        <v>122</v>
      </c>
      <c r="C66" s="44">
        <v>1</v>
      </c>
      <c r="D66" s="55" t="s">
        <v>277</v>
      </c>
      <c r="E66" s="50">
        <v>43646</v>
      </c>
    </row>
    <row r="67" spans="1:5" ht="72" x14ac:dyDescent="0.2">
      <c r="A67" s="17">
        <v>352</v>
      </c>
      <c r="B67" s="42" t="s">
        <v>123</v>
      </c>
      <c r="C67" s="44">
        <v>1</v>
      </c>
      <c r="D67" s="55" t="s">
        <v>226</v>
      </c>
      <c r="E67" s="50">
        <v>43646</v>
      </c>
    </row>
    <row r="68" spans="1:5" ht="60" x14ac:dyDescent="0.2">
      <c r="A68" s="53">
        <v>353</v>
      </c>
      <c r="B68" s="54" t="s">
        <v>124</v>
      </c>
      <c r="C68" s="44">
        <v>1</v>
      </c>
      <c r="D68" s="55" t="s">
        <v>227</v>
      </c>
      <c r="E68" s="50">
        <v>43646</v>
      </c>
    </row>
    <row r="69" spans="1:5" ht="63.75" x14ac:dyDescent="0.2">
      <c r="A69" s="17">
        <v>354</v>
      </c>
      <c r="B69" s="42" t="s">
        <v>125</v>
      </c>
      <c r="C69" s="44">
        <v>1</v>
      </c>
      <c r="D69" s="55" t="s">
        <v>228</v>
      </c>
      <c r="E69" s="50">
        <v>43646</v>
      </c>
    </row>
    <row r="70" spans="1:5" ht="48" x14ac:dyDescent="0.2">
      <c r="A70" s="17">
        <v>355</v>
      </c>
      <c r="B70" s="42" t="s">
        <v>126</v>
      </c>
      <c r="C70" s="44">
        <v>1</v>
      </c>
      <c r="D70" s="55" t="s">
        <v>242</v>
      </c>
      <c r="E70" s="50">
        <v>43646</v>
      </c>
    </row>
    <row r="71" spans="1:5" ht="48" x14ac:dyDescent="0.2">
      <c r="A71" s="17">
        <v>356</v>
      </c>
      <c r="B71" s="42" t="s">
        <v>127</v>
      </c>
      <c r="C71" s="44">
        <v>0.7</v>
      </c>
      <c r="D71" s="55" t="s">
        <v>278</v>
      </c>
      <c r="E71" s="50">
        <v>43646</v>
      </c>
    </row>
    <row r="72" spans="1:5" ht="89.25" x14ac:dyDescent="0.2">
      <c r="A72" s="17">
        <v>357</v>
      </c>
      <c r="B72" s="42" t="s">
        <v>128</v>
      </c>
      <c r="C72" s="44">
        <v>0.7</v>
      </c>
      <c r="D72" s="55" t="s">
        <v>279</v>
      </c>
      <c r="E72" s="50">
        <v>43646</v>
      </c>
    </row>
    <row r="73" spans="1:5" ht="48" x14ac:dyDescent="0.2">
      <c r="A73" s="17">
        <v>358</v>
      </c>
      <c r="B73" s="42" t="s">
        <v>129</v>
      </c>
      <c r="C73" s="44">
        <v>1</v>
      </c>
      <c r="D73" s="55" t="s">
        <v>216</v>
      </c>
      <c r="E73" s="50">
        <v>43646</v>
      </c>
    </row>
    <row r="74" spans="1:5" ht="36" x14ac:dyDescent="0.2">
      <c r="A74" s="17">
        <v>359</v>
      </c>
      <c r="B74" s="42" t="s">
        <v>130</v>
      </c>
      <c r="C74" s="44">
        <v>1</v>
      </c>
      <c r="D74" s="55" t="s">
        <v>216</v>
      </c>
      <c r="E74" s="50">
        <v>43646</v>
      </c>
    </row>
    <row r="75" spans="1:5" ht="60" x14ac:dyDescent="0.2">
      <c r="A75" s="17">
        <v>360</v>
      </c>
      <c r="B75" s="42" t="s">
        <v>131</v>
      </c>
      <c r="C75" s="44">
        <v>1</v>
      </c>
      <c r="D75" s="55" t="s">
        <v>216</v>
      </c>
      <c r="E75" s="50">
        <v>43646</v>
      </c>
    </row>
    <row r="76" spans="1:5" ht="60" x14ac:dyDescent="0.2">
      <c r="A76" s="17">
        <v>361</v>
      </c>
      <c r="B76" s="42" t="s">
        <v>132</v>
      </c>
      <c r="C76" s="44">
        <v>1</v>
      </c>
      <c r="D76" s="55" t="s">
        <v>216</v>
      </c>
      <c r="E76" s="50">
        <v>43646</v>
      </c>
    </row>
    <row r="77" spans="1:5" ht="48" x14ac:dyDescent="0.2">
      <c r="A77" s="17">
        <v>362</v>
      </c>
      <c r="B77" s="42" t="s">
        <v>133</v>
      </c>
      <c r="C77" s="44">
        <v>1</v>
      </c>
      <c r="D77" s="55" t="s">
        <v>280</v>
      </c>
      <c r="E77" s="50">
        <v>43646</v>
      </c>
    </row>
    <row r="78" spans="1:5" ht="76.5" x14ac:dyDescent="0.2">
      <c r="A78" s="17">
        <v>363</v>
      </c>
      <c r="B78" s="42" t="s">
        <v>134</v>
      </c>
      <c r="C78" s="44">
        <v>1</v>
      </c>
      <c r="D78" s="55" t="s">
        <v>254</v>
      </c>
      <c r="E78" s="50">
        <v>43646</v>
      </c>
    </row>
    <row r="79" spans="1:5" ht="25.5" x14ac:dyDescent="0.2">
      <c r="A79" s="53">
        <v>364</v>
      </c>
      <c r="B79" s="54" t="s">
        <v>135</v>
      </c>
      <c r="C79" s="44">
        <v>1</v>
      </c>
      <c r="D79" s="55" t="s">
        <v>204</v>
      </c>
      <c r="E79" s="50">
        <v>43646</v>
      </c>
    </row>
    <row r="80" spans="1:5" ht="25.5" x14ac:dyDescent="0.2">
      <c r="A80" s="53">
        <v>365</v>
      </c>
      <c r="B80" s="54" t="s">
        <v>136</v>
      </c>
      <c r="C80" s="49">
        <v>1</v>
      </c>
      <c r="D80" s="57" t="s">
        <v>251</v>
      </c>
      <c r="E80" s="50">
        <v>43646</v>
      </c>
    </row>
    <row r="81" spans="1:5" ht="38.25" x14ac:dyDescent="0.2">
      <c r="A81" s="53">
        <v>366</v>
      </c>
      <c r="B81" s="54" t="s">
        <v>137</v>
      </c>
      <c r="C81" s="49">
        <v>1</v>
      </c>
      <c r="D81" s="57" t="s">
        <v>229</v>
      </c>
      <c r="E81" s="50">
        <v>43646</v>
      </c>
    </row>
    <row r="82" spans="1:5" ht="25.5" x14ac:dyDescent="0.2">
      <c r="A82" s="53">
        <v>367</v>
      </c>
      <c r="B82" s="54" t="s">
        <v>138</v>
      </c>
      <c r="C82" s="49">
        <v>1</v>
      </c>
      <c r="D82" s="57" t="s">
        <v>230</v>
      </c>
      <c r="E82" s="50">
        <v>43646</v>
      </c>
    </row>
    <row r="83" spans="1:5" ht="36" x14ac:dyDescent="0.2">
      <c r="A83" s="53">
        <v>368</v>
      </c>
      <c r="B83" s="54" t="s">
        <v>139</v>
      </c>
      <c r="C83" s="49">
        <v>1</v>
      </c>
      <c r="D83" s="57" t="s">
        <v>238</v>
      </c>
      <c r="E83" s="50">
        <v>43646</v>
      </c>
    </row>
    <row r="84" spans="1:5" ht="102" x14ac:dyDescent="0.2">
      <c r="A84" s="17">
        <v>369</v>
      </c>
      <c r="B84" s="42" t="s">
        <v>140</v>
      </c>
      <c r="C84" s="44">
        <v>1</v>
      </c>
      <c r="D84" s="55" t="s">
        <v>231</v>
      </c>
      <c r="E84" s="50">
        <v>43646</v>
      </c>
    </row>
    <row r="85" spans="1:5" ht="63.75" x14ac:dyDescent="0.2">
      <c r="A85" s="17">
        <v>370</v>
      </c>
      <c r="B85" s="42" t="s">
        <v>232</v>
      </c>
      <c r="C85" s="44">
        <v>1</v>
      </c>
      <c r="D85" s="55" t="s">
        <v>236</v>
      </c>
      <c r="E85" s="50">
        <v>43646</v>
      </c>
    </row>
    <row r="86" spans="1:5" ht="48" x14ac:dyDescent="0.2">
      <c r="A86" s="17">
        <v>371</v>
      </c>
      <c r="B86" s="42" t="s">
        <v>141</v>
      </c>
      <c r="C86" s="44">
        <v>1</v>
      </c>
      <c r="D86" s="55" t="s">
        <v>233</v>
      </c>
      <c r="E86" s="50">
        <v>43646</v>
      </c>
    </row>
    <row r="87" spans="1:5" ht="38.25" x14ac:dyDescent="0.2">
      <c r="A87" s="17">
        <v>372</v>
      </c>
      <c r="B87" s="42" t="s">
        <v>142</v>
      </c>
      <c r="C87" s="44">
        <v>1</v>
      </c>
      <c r="D87" s="55" t="s">
        <v>235</v>
      </c>
      <c r="E87" s="50">
        <v>43646</v>
      </c>
    </row>
    <row r="88" spans="1:5" ht="48" x14ac:dyDescent="0.2">
      <c r="A88" s="17">
        <v>373</v>
      </c>
      <c r="B88" s="42" t="s">
        <v>143</v>
      </c>
      <c r="C88" s="44">
        <v>1</v>
      </c>
      <c r="D88" s="55" t="s">
        <v>234</v>
      </c>
      <c r="E88" s="50">
        <v>43646</v>
      </c>
    </row>
    <row r="89" spans="1:5" ht="53.25" customHeight="1" x14ac:dyDescent="0.2">
      <c r="A89" s="17">
        <v>374</v>
      </c>
      <c r="B89" s="42" t="s">
        <v>144</v>
      </c>
      <c r="C89" s="44">
        <v>1</v>
      </c>
      <c r="D89" s="55" t="s">
        <v>237</v>
      </c>
      <c r="E89" s="50">
        <v>43646</v>
      </c>
    </row>
    <row r="90" spans="1:5" ht="15" customHeight="1" x14ac:dyDescent="0.2">
      <c r="A90" s="79" t="s">
        <v>16</v>
      </c>
      <c r="B90" s="80"/>
      <c r="C90" s="48">
        <f>IFERROR(AVERAGE(C16:C89),"")</f>
        <v>0.98378378378378395</v>
      </c>
    </row>
    <row r="91" spans="1:5" ht="15" x14ac:dyDescent="0.25">
      <c r="C91" s="12"/>
    </row>
    <row r="92" spans="1:5" ht="15" x14ac:dyDescent="0.25">
      <c r="C92" s="12"/>
    </row>
    <row r="93" spans="1:5" ht="15" x14ac:dyDescent="0.25">
      <c r="A93" s="12"/>
      <c r="B93" s="12"/>
      <c r="C93" s="12"/>
    </row>
    <row r="94" spans="1:5" ht="15" x14ac:dyDescent="0.25">
      <c r="A94" s="12"/>
      <c r="B94" s="12"/>
      <c r="C94" s="12"/>
    </row>
    <row r="95" spans="1:5" ht="15" x14ac:dyDescent="0.25">
      <c r="A95" s="12"/>
      <c r="B95" s="12"/>
    </row>
    <row r="96" spans="1:5" ht="15" x14ac:dyDescent="0.25">
      <c r="A96" s="12"/>
      <c r="B96" s="12"/>
    </row>
  </sheetData>
  <mergeCells count="7">
    <mergeCell ref="A90:B90"/>
    <mergeCell ref="A7:E7"/>
    <mergeCell ref="A1:C1"/>
    <mergeCell ref="A2:C2"/>
    <mergeCell ref="A3:C3"/>
    <mergeCell ref="A4:C4"/>
    <mergeCell ref="A5:C5"/>
  </mergeCells>
  <conditionalFormatting sqref="C90">
    <cfRule type="cellIs" dxfId="8" priority="1" operator="between">
      <formula>70.01%</formula>
      <formula>99.99%</formula>
    </cfRule>
    <cfRule type="cellIs" dxfId="7" priority="2" operator="equal">
      <formula>100%</formula>
    </cfRule>
    <cfRule type="cellIs" dxfId="6"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1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89"/>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H31"/>
  <sheetViews>
    <sheetView topLeftCell="A10" zoomScaleNormal="100" workbookViewId="0">
      <selection activeCell="B18" sqref="B18"/>
    </sheetView>
  </sheetViews>
  <sheetFormatPr baseColWidth="10" defaultColWidth="0" defaultRowHeight="12.75" x14ac:dyDescent="0.2"/>
  <cols>
    <col min="1" max="1" width="17.5703125" style="2" customWidth="1"/>
    <col min="2" max="2" width="43.7109375" style="2" customWidth="1"/>
    <col min="3" max="3" width="14.28515625" style="2" customWidth="1"/>
    <col min="4" max="4" width="20.285156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62" t="s">
        <v>51</v>
      </c>
      <c r="B1" s="63"/>
      <c r="C1" s="63"/>
      <c r="D1" s="14" t="s">
        <v>0</v>
      </c>
      <c r="E1" s="15" t="s">
        <v>12</v>
      </c>
      <c r="F1" s="1"/>
      <c r="G1" s="1"/>
    </row>
    <row r="2" spans="1:8" ht="15.75" customHeight="1" x14ac:dyDescent="0.2">
      <c r="A2" s="64" t="str">
        <f>'Comp 3'!A2:C2</f>
        <v>Dirección General de Desarrollo Urbano</v>
      </c>
      <c r="B2" s="65"/>
      <c r="C2" s="65"/>
      <c r="D2" s="13" t="s">
        <v>1</v>
      </c>
      <c r="E2" s="25" t="s">
        <v>161</v>
      </c>
      <c r="F2" s="1"/>
      <c r="G2" s="1"/>
    </row>
    <row r="3" spans="1:8" ht="15.75" customHeight="1" x14ac:dyDescent="0.2">
      <c r="A3" s="82" t="str">
        <f>'Comp 3'!A3:C3</f>
        <v>Informe de Control Interno Primer Semestre 2019</v>
      </c>
      <c r="B3" s="83"/>
      <c r="C3" s="83"/>
      <c r="D3" s="13" t="s">
        <v>2</v>
      </c>
      <c r="E3" s="26">
        <v>43646</v>
      </c>
    </row>
    <row r="4" spans="1:8" ht="15.75" customHeight="1" x14ac:dyDescent="0.2">
      <c r="A4" s="64" t="str">
        <f>'Comp 3'!A4:C4</f>
        <v>Coordinación Administrativa</v>
      </c>
      <c r="B4" s="65"/>
      <c r="C4" s="65"/>
      <c r="D4" s="13" t="s">
        <v>3</v>
      </c>
      <c r="E4" s="27" t="s">
        <v>162</v>
      </c>
    </row>
    <row r="5" spans="1:8" ht="15.75" customHeight="1" thickBot="1" x14ac:dyDescent="0.25">
      <c r="A5" s="84" t="s">
        <v>22</v>
      </c>
      <c r="B5" s="85"/>
      <c r="C5" s="85"/>
      <c r="D5" s="16" t="s">
        <v>2</v>
      </c>
      <c r="E5" s="29">
        <v>43646</v>
      </c>
    </row>
    <row r="6" spans="1:8" x14ac:dyDescent="0.2">
      <c r="A6" s="1"/>
      <c r="B6" s="1"/>
      <c r="C6" s="1"/>
      <c r="D6" s="1"/>
      <c r="E6" s="1"/>
      <c r="F6" s="1"/>
      <c r="G6" s="1"/>
    </row>
    <row r="7" spans="1:8" ht="33" customHeight="1" x14ac:dyDescent="0.2">
      <c r="A7" s="81" t="s">
        <v>21</v>
      </c>
      <c r="B7" s="81"/>
      <c r="C7" s="81"/>
      <c r="D7" s="81"/>
      <c r="E7" s="81"/>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38" t="s">
        <v>33</v>
      </c>
      <c r="C15" s="39" t="s">
        <v>14</v>
      </c>
      <c r="D15" s="39" t="s">
        <v>15</v>
      </c>
      <c r="E15" s="39" t="s">
        <v>34</v>
      </c>
    </row>
    <row r="16" spans="1:8" ht="144" x14ac:dyDescent="0.2">
      <c r="A16" s="17">
        <v>401</v>
      </c>
      <c r="B16" s="42" t="s">
        <v>145</v>
      </c>
      <c r="C16" s="44">
        <v>1</v>
      </c>
      <c r="D16" s="55" t="s">
        <v>196</v>
      </c>
      <c r="E16" s="50">
        <v>43646</v>
      </c>
    </row>
    <row r="17" spans="1:5" ht="48" x14ac:dyDescent="0.2">
      <c r="A17" s="53">
        <v>402</v>
      </c>
      <c r="B17" s="54" t="s">
        <v>249</v>
      </c>
      <c r="C17" s="49">
        <v>1</v>
      </c>
      <c r="D17" s="57" t="s">
        <v>252</v>
      </c>
      <c r="E17" s="58">
        <v>43646</v>
      </c>
    </row>
    <row r="18" spans="1:5" ht="36" x14ac:dyDescent="0.2">
      <c r="A18" s="17">
        <v>403</v>
      </c>
      <c r="B18" s="42" t="s">
        <v>146</v>
      </c>
      <c r="C18" s="44">
        <v>1</v>
      </c>
      <c r="D18" s="55" t="s">
        <v>197</v>
      </c>
      <c r="E18" s="50">
        <v>43646</v>
      </c>
    </row>
    <row r="19" spans="1:5" ht="36" x14ac:dyDescent="0.2">
      <c r="A19" s="17">
        <v>404</v>
      </c>
      <c r="B19" s="42" t="s">
        <v>147</v>
      </c>
      <c r="C19" s="44">
        <v>1</v>
      </c>
      <c r="D19" s="55" t="s">
        <v>198</v>
      </c>
      <c r="E19" s="50">
        <v>43646</v>
      </c>
    </row>
    <row r="20" spans="1:5" ht="132" x14ac:dyDescent="0.2">
      <c r="A20" s="17">
        <v>405</v>
      </c>
      <c r="B20" s="42" t="s">
        <v>148</v>
      </c>
      <c r="C20" s="44">
        <v>1</v>
      </c>
      <c r="D20" s="55" t="s">
        <v>199</v>
      </c>
      <c r="E20" s="50">
        <v>43646</v>
      </c>
    </row>
    <row r="21" spans="1:5" ht="120" x14ac:dyDescent="0.2">
      <c r="A21" s="17">
        <v>406</v>
      </c>
      <c r="B21" s="42" t="s">
        <v>149</v>
      </c>
      <c r="C21" s="44">
        <v>1</v>
      </c>
      <c r="D21" s="55" t="s">
        <v>200</v>
      </c>
      <c r="E21" s="50">
        <v>43646</v>
      </c>
    </row>
    <row r="22" spans="1:5" ht="72" x14ac:dyDescent="0.2">
      <c r="A22" s="17">
        <v>407</v>
      </c>
      <c r="B22" s="42" t="s">
        <v>48</v>
      </c>
      <c r="C22" s="44">
        <v>1</v>
      </c>
      <c r="D22" s="55" t="s">
        <v>201</v>
      </c>
      <c r="E22" s="50">
        <v>43646</v>
      </c>
    </row>
    <row r="23" spans="1:5" ht="60" x14ac:dyDescent="0.2">
      <c r="A23" s="17">
        <v>408</v>
      </c>
      <c r="B23" s="42" t="s">
        <v>49</v>
      </c>
      <c r="C23" s="44">
        <v>1</v>
      </c>
      <c r="D23" s="55" t="s">
        <v>250</v>
      </c>
      <c r="E23" s="50">
        <v>43646</v>
      </c>
    </row>
    <row r="24" spans="1:5" ht="36" x14ac:dyDescent="0.2">
      <c r="A24" s="17">
        <v>409</v>
      </c>
      <c r="B24" s="42" t="s">
        <v>150</v>
      </c>
      <c r="C24" s="44">
        <v>1</v>
      </c>
      <c r="D24" s="55" t="s">
        <v>203</v>
      </c>
      <c r="E24" s="50">
        <v>43646</v>
      </c>
    </row>
    <row r="25" spans="1:5" ht="15" customHeight="1" x14ac:dyDescent="0.2">
      <c r="A25" s="79" t="s">
        <v>16</v>
      </c>
      <c r="B25" s="80"/>
      <c r="C25" s="48">
        <f>IFERROR(AVERAGE(C16:C24),"")</f>
        <v>1</v>
      </c>
    </row>
    <row r="26" spans="1:5" ht="15" x14ac:dyDescent="0.25">
      <c r="C26" s="12"/>
    </row>
    <row r="27" spans="1:5" ht="15" x14ac:dyDescent="0.25">
      <c r="C27" s="12"/>
    </row>
    <row r="28" spans="1:5" ht="15" x14ac:dyDescent="0.25">
      <c r="A28" s="12"/>
      <c r="B28" s="12"/>
      <c r="C28" s="12"/>
    </row>
    <row r="29" spans="1:5" ht="15" x14ac:dyDescent="0.25">
      <c r="A29" s="12"/>
      <c r="B29" s="12"/>
      <c r="C29" s="12"/>
    </row>
    <row r="30" spans="1:5" ht="15" x14ac:dyDescent="0.25">
      <c r="A30" s="12"/>
      <c r="B30" s="12"/>
    </row>
    <row r="31" spans="1:5" ht="15" x14ac:dyDescent="0.25">
      <c r="A31" s="12"/>
      <c r="B31" s="12"/>
    </row>
  </sheetData>
  <mergeCells count="7">
    <mergeCell ref="A25:B25"/>
    <mergeCell ref="A7:E7"/>
    <mergeCell ref="A1:C1"/>
    <mergeCell ref="A2:C2"/>
    <mergeCell ref="A3:C3"/>
    <mergeCell ref="A4:C4"/>
    <mergeCell ref="A5:C5"/>
  </mergeCells>
  <conditionalFormatting sqref="C25">
    <cfRule type="cellIs" dxfId="5" priority="1" operator="between">
      <formula>70.01%</formula>
      <formula>99.99%</formula>
    </cfRule>
    <cfRule type="cellIs" dxfId="4" priority="2" operator="equal">
      <formula>100%</formula>
    </cfRule>
    <cfRule type="cellIs" dxfId="3"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4"/>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4"/>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32"/>
  <sheetViews>
    <sheetView workbookViewId="0">
      <selection activeCell="A25" sqref="A25"/>
    </sheetView>
  </sheetViews>
  <sheetFormatPr baseColWidth="10" defaultColWidth="0" defaultRowHeight="12.75" x14ac:dyDescent="0.2"/>
  <cols>
    <col min="1" max="1" width="17.5703125" style="2" customWidth="1"/>
    <col min="2" max="2" width="43.7109375" style="2" customWidth="1"/>
    <col min="3" max="3" width="13.140625" style="2" customWidth="1"/>
    <col min="4" max="4" width="21.710937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62" t="s">
        <v>51</v>
      </c>
      <c r="B1" s="63"/>
      <c r="C1" s="63"/>
      <c r="D1" s="14" t="s">
        <v>0</v>
      </c>
      <c r="E1" s="15" t="s">
        <v>12</v>
      </c>
      <c r="F1" s="1"/>
      <c r="G1" s="1"/>
    </row>
    <row r="2" spans="1:8" ht="15.75" customHeight="1" x14ac:dyDescent="0.2">
      <c r="A2" s="64" t="str">
        <f>'Comp 1'!A2:C2</f>
        <v>Dirección General de Desarrollo Urbano</v>
      </c>
      <c r="B2" s="65"/>
      <c r="C2" s="65"/>
      <c r="D2" s="13" t="s">
        <v>1</v>
      </c>
      <c r="E2" s="25" t="s">
        <v>161</v>
      </c>
      <c r="F2" s="1"/>
      <c r="G2" s="1"/>
    </row>
    <row r="3" spans="1:8" ht="15.75" customHeight="1" x14ac:dyDescent="0.2">
      <c r="A3" s="82" t="str">
        <f>'Comp 4'!A3:C3</f>
        <v>Informe de Control Interno Primer Semestre 2019</v>
      </c>
      <c r="B3" s="83"/>
      <c r="C3" s="83"/>
      <c r="D3" s="13" t="s">
        <v>2</v>
      </c>
      <c r="E3" s="26">
        <v>43646</v>
      </c>
    </row>
    <row r="4" spans="1:8" ht="15.75" customHeight="1" x14ac:dyDescent="0.2">
      <c r="A4" s="64" t="str">
        <f>'Comp 1'!A4:C4</f>
        <v>Coordinación Administrativa</v>
      </c>
      <c r="B4" s="65"/>
      <c r="C4" s="65"/>
      <c r="D4" s="13" t="s">
        <v>3</v>
      </c>
      <c r="E4" s="27" t="s">
        <v>162</v>
      </c>
    </row>
    <row r="5" spans="1:8" ht="15.75" customHeight="1" thickBot="1" x14ac:dyDescent="0.25">
      <c r="A5" s="84" t="s">
        <v>24</v>
      </c>
      <c r="B5" s="85"/>
      <c r="C5" s="85"/>
      <c r="D5" s="16" t="s">
        <v>2</v>
      </c>
      <c r="E5" s="29">
        <v>43646</v>
      </c>
    </row>
    <row r="6" spans="1:8" x14ac:dyDescent="0.2">
      <c r="A6" s="1"/>
      <c r="B6" s="1"/>
      <c r="C6" s="1"/>
      <c r="D6" s="1"/>
      <c r="E6" s="1"/>
      <c r="F6" s="1"/>
      <c r="G6" s="1"/>
    </row>
    <row r="7" spans="1:8" ht="43.5" customHeight="1" x14ac:dyDescent="0.2">
      <c r="A7" s="81" t="s">
        <v>23</v>
      </c>
      <c r="B7" s="81"/>
      <c r="C7" s="81"/>
      <c r="D7" s="81"/>
      <c r="E7" s="81"/>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38" t="s">
        <v>33</v>
      </c>
      <c r="C15" s="39" t="s">
        <v>14</v>
      </c>
      <c r="D15" s="39" t="s">
        <v>15</v>
      </c>
      <c r="E15" s="39" t="s">
        <v>34</v>
      </c>
    </row>
    <row r="16" spans="1:8" ht="84" x14ac:dyDescent="0.2">
      <c r="A16" s="17">
        <v>501</v>
      </c>
      <c r="B16" s="42" t="s">
        <v>151</v>
      </c>
      <c r="C16" s="44">
        <v>1</v>
      </c>
      <c r="D16" s="55" t="s">
        <v>188</v>
      </c>
      <c r="E16" s="50">
        <v>43646</v>
      </c>
    </row>
    <row r="17" spans="1:5" ht="63.75" x14ac:dyDescent="0.2">
      <c r="A17" s="17">
        <v>502</v>
      </c>
      <c r="B17" s="42" t="s">
        <v>152</v>
      </c>
      <c r="C17" s="44">
        <v>1</v>
      </c>
      <c r="D17" s="56" t="s">
        <v>190</v>
      </c>
      <c r="E17" s="50">
        <v>43646</v>
      </c>
    </row>
    <row r="18" spans="1:5" ht="63.75" x14ac:dyDescent="0.2">
      <c r="A18" s="17">
        <v>503</v>
      </c>
      <c r="B18" s="42" t="s">
        <v>153</v>
      </c>
      <c r="C18" s="44">
        <v>1</v>
      </c>
      <c r="D18" s="56" t="s">
        <v>189</v>
      </c>
      <c r="E18" s="50">
        <v>43646</v>
      </c>
    </row>
    <row r="19" spans="1:5" ht="51" x14ac:dyDescent="0.2">
      <c r="A19" s="17">
        <v>504</v>
      </c>
      <c r="B19" s="42" t="s">
        <v>154</v>
      </c>
      <c r="C19" s="44">
        <v>1</v>
      </c>
      <c r="D19" s="55" t="s">
        <v>191</v>
      </c>
      <c r="E19" s="50">
        <v>43646</v>
      </c>
    </row>
    <row r="20" spans="1:5" ht="51" x14ac:dyDescent="0.2">
      <c r="A20" s="17">
        <v>505</v>
      </c>
      <c r="B20" s="42" t="s">
        <v>155</v>
      </c>
      <c r="C20" s="44">
        <v>1</v>
      </c>
      <c r="D20" s="55" t="s">
        <v>192</v>
      </c>
      <c r="E20" s="50">
        <v>43646</v>
      </c>
    </row>
    <row r="21" spans="1:5" ht="36" x14ac:dyDescent="0.2">
      <c r="A21" s="17">
        <v>506</v>
      </c>
      <c r="B21" s="42" t="s">
        <v>156</v>
      </c>
      <c r="C21" s="44">
        <v>1</v>
      </c>
      <c r="D21" s="55" t="s">
        <v>193</v>
      </c>
      <c r="E21" s="50">
        <v>43646</v>
      </c>
    </row>
    <row r="22" spans="1:5" ht="60" x14ac:dyDescent="0.2">
      <c r="A22" s="17">
        <v>507</v>
      </c>
      <c r="B22" s="42" t="s">
        <v>157</v>
      </c>
      <c r="C22" s="44">
        <v>1</v>
      </c>
      <c r="D22" s="55" t="s">
        <v>180</v>
      </c>
      <c r="E22" s="50">
        <v>43646</v>
      </c>
    </row>
    <row r="23" spans="1:5" ht="72" x14ac:dyDescent="0.2">
      <c r="A23" s="17">
        <v>508</v>
      </c>
      <c r="B23" s="42" t="s">
        <v>158</v>
      </c>
      <c r="C23" s="44">
        <v>1</v>
      </c>
      <c r="D23" s="55" t="s">
        <v>194</v>
      </c>
      <c r="E23" s="50">
        <v>43646</v>
      </c>
    </row>
    <row r="24" spans="1:5" ht="72" x14ac:dyDescent="0.2">
      <c r="A24" s="17">
        <v>509</v>
      </c>
      <c r="B24" s="42" t="s">
        <v>159</v>
      </c>
      <c r="C24" s="44">
        <v>1</v>
      </c>
      <c r="D24" s="55" t="s">
        <v>195</v>
      </c>
      <c r="E24" s="50">
        <v>43646</v>
      </c>
    </row>
    <row r="25" spans="1:5" ht="38.25" x14ac:dyDescent="0.2">
      <c r="A25" s="17">
        <v>510</v>
      </c>
      <c r="B25" s="42" t="s">
        <v>160</v>
      </c>
      <c r="C25" s="44">
        <v>1</v>
      </c>
      <c r="D25" s="56" t="s">
        <v>202</v>
      </c>
      <c r="E25" s="50">
        <v>43646</v>
      </c>
    </row>
    <row r="26" spans="1:5" ht="15" customHeight="1" x14ac:dyDescent="0.2">
      <c r="A26" s="79" t="s">
        <v>16</v>
      </c>
      <c r="B26" s="80"/>
      <c r="C26" s="48">
        <f>IFERROR(AVERAGE(C16:C25),"")</f>
        <v>1</v>
      </c>
    </row>
    <row r="27" spans="1:5" ht="15" x14ac:dyDescent="0.25">
      <c r="C27" s="12"/>
    </row>
    <row r="28" spans="1:5" ht="15" x14ac:dyDescent="0.25">
      <c r="C28" s="12"/>
    </row>
    <row r="29" spans="1:5" ht="15" x14ac:dyDescent="0.25">
      <c r="A29" s="12"/>
      <c r="B29" s="12"/>
      <c r="C29" s="12"/>
    </row>
    <row r="30" spans="1:5" ht="15" x14ac:dyDescent="0.25">
      <c r="A30" s="12"/>
      <c r="B30" s="12"/>
      <c r="C30" s="12"/>
    </row>
    <row r="31" spans="1:5" ht="15" x14ac:dyDescent="0.25">
      <c r="A31" s="12"/>
      <c r="B31" s="12"/>
    </row>
    <row r="32" spans="1:5" ht="15" x14ac:dyDescent="0.25">
      <c r="A32" s="12"/>
      <c r="B32" s="12"/>
    </row>
  </sheetData>
  <mergeCells count="7">
    <mergeCell ref="A26:B26"/>
    <mergeCell ref="A7:E7"/>
    <mergeCell ref="A1:C1"/>
    <mergeCell ref="A2:C2"/>
    <mergeCell ref="A3:C3"/>
    <mergeCell ref="A4:C4"/>
    <mergeCell ref="A5:C5"/>
  </mergeCells>
  <conditionalFormatting sqref="C26">
    <cfRule type="cellIs" dxfId="2" priority="1" operator="between">
      <formula>70.01%</formula>
      <formula>99.99%</formula>
    </cfRule>
    <cfRule type="cellIs" dxfId="1" priority="2" operator="equal">
      <formula>100%</formula>
    </cfRule>
    <cfRule type="cellIs" dxfId="0"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16 D19:D24"/>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5"/>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Comp 1</vt:lpstr>
      <vt:lpstr>Comp 2</vt:lpstr>
      <vt:lpstr>Comp 3</vt:lpstr>
      <vt:lpstr>Comp 4</vt:lpstr>
      <vt:lpstr>Comp 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Guadalupe Castro Chavez</dc:creator>
  <cp:lastModifiedBy>Beatriz Adriana Garcia Neri</cp:lastModifiedBy>
  <cp:lastPrinted>2018-07-10T17:20:14Z</cp:lastPrinted>
  <dcterms:created xsi:type="dcterms:W3CDTF">2018-07-09T13:33:47Z</dcterms:created>
  <dcterms:modified xsi:type="dcterms:W3CDTF">2019-07-29T20:43:49Z</dcterms:modified>
</cp:coreProperties>
</file>