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650" activeTab="4"/>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0" i="3" l="1"/>
  <c r="C35" i="1"/>
  <c r="C26" i="5" l="1"/>
  <c r="C25" i="4"/>
  <c r="C27" i="2"/>
  <c r="A2" i="2" l="1"/>
  <c r="A2" i="3" s="1"/>
  <c r="A2" i="4" s="1"/>
  <c r="A3" i="2"/>
  <c r="A3" i="3" s="1"/>
  <c r="A3" i="4" s="1"/>
  <c r="A3" i="5" s="1"/>
  <c r="A4" i="2" l="1"/>
  <c r="A4" i="3" s="1"/>
  <c r="A4" i="4" s="1"/>
  <c r="A1" i="6"/>
  <c r="E4" i="5" l="1"/>
  <c r="A4" i="5"/>
  <c r="E2" i="5"/>
  <c r="A2" i="5"/>
  <c r="E4" i="4" l="1"/>
  <c r="E2" i="4"/>
  <c r="E4" i="3" l="1"/>
  <c r="E2" i="3"/>
  <c r="E4" i="2" l="1"/>
  <c r="E2" i="2"/>
</calcChain>
</file>

<file path=xl/sharedStrings.xml><?xml version="1.0" encoding="utf-8"?>
<sst xmlns="http://schemas.openxmlformats.org/spreadsheetml/2006/main" count="401" uniqueCount="284">
  <si>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</si>
  <si>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</si>
  <si>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</si>
  <si>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</si>
  <si>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</si>
  <si>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</si>
  <si>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</si>
  <si>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</si>
  <si>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</si>
  <si>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</si>
  <si>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</si>
  <si>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</si>
  <si>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</si>
  <si>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</si>
  <si>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</si>
  <si>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</si>
  <si>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</si>
  <si>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</si>
  <si>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</si>
  <si>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</si>
  <si>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</si>
  <si>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</si>
  <si>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</si>
  <si>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</si>
  <si>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</si>
  <si>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</si>
  <si>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</si>
  <si>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</si>
  <si>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</si>
  <si>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</si>
  <si>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</si>
  <si>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</si>
  <si>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</si>
  <si>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</si>
  <si>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</si>
  <si>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</si>
  <si>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</si>
  <si>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</si>
  <si>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</si>
  <si>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</si>
  <si>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</si>
  <si>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</si>
  <si>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</si>
  <si>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</si>
  <si>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</si>
  <si>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</si>
  <si>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</si>
  <si>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</si>
  <si>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</si>
  <si>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</si>
  <si>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</si>
  <si>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</si>
  <si>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</si>
  <si>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</si>
  <si>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</si>
  <si>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</si>
  <si>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</si>
  <si>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</si>
  <si>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</si>
  <si>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</si>
  <si>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</si>
  <si>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</si>
  <si>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</si>
  <si>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</si>
  <si>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</si>
  <si>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</si>
  <si>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</si>
  <si>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</si>
  <si>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</si>
  <si>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</si>
  <si>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</si>
  <si>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</si>
  <si>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</si>
  <si>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</si>
  <si>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</si>
  <si>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</si>
  <si>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</si>
  <si>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</si>
  <si>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</si>
  <si>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</si>
  <si>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</si>
  <si>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</si>
  <si>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</si>
  <si>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</si>
  <si>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</si>
  <si>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</si>
  <si>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</si>
  <si>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</si>
  <si>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</si>
  <si>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</si>
  <si>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</si>
  <si>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</si>
  <si>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</si>
  <si>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</si>
  <si>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</si>
  <si>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</si>
  <si>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</si>
  <si>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</si>
  <si>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</si>
  <si>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</si>
  <si>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</si>
  <si>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</si>
  <si>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</si>
  <si>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</si>
  <si>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</si>
  <si>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</si>
  <si>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</si>
  <si>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</si>
  <si>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</si>
  <si>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</si>
  <si>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</si>
  <si>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</si>
  <si>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</si>
  <si>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</si>
  <si>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</si>
  <si>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</si>
  <si>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</si>
  <si>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</si>
  <si>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</si>
  <si>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</si>
  <si>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</si>
  <si>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</si>
  <si>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</si>
  <si>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</si>
  <si>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</si>
  <si>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</si>
  <si>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</si>
  <si>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</si>
  <si>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</si>
  <si>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</si>
  <si>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</si>
  <si>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</si>
  <si>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</si>
  <si>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</si>
  <si>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</si>
  <si>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</si>
  <si>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</si>
  <si>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</si>
  <si>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</si>
  <si>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</si>
  <si>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</si>
  <si>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</si>
  <si>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</si>
  <si>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</si>
  <si>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</si>
  <si>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</si>
  <si>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</si>
  <si>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</si>
  <si>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</si>
  <si>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</si>
  <si>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</si>
  <si>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</si>
  <si>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</si>
  <si>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</si>
  <si>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</si>
  <si>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</si>
  <si>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</si>
  <si>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</si>
  <si>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</si>
  <si>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</si>
  <si>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</si>
  <si>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</si>
  <si>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</si>
  <si>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</si>
  <si>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</si>
  <si>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</si>
  <si>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</si>
  <si>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</si>
  <si>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</si>
  <si>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SISTEMA PARA EL DESARROLLO INTEGRAL DE LA FAMILIA DIF LEON</t>
  </si>
  <si>
    <t>Impresos, Correos y Gafette</t>
  </si>
  <si>
    <t>Comité Con Etica</t>
  </si>
  <si>
    <t>Plan de Trabajo Con Etica</t>
  </si>
  <si>
    <t>Codigo de Etica y comité de etica</t>
  </si>
  <si>
    <t>campaña de difusion valores eticos</t>
  </si>
  <si>
    <t>campaña de difusion conflicto de interes/ plan de trabajo</t>
  </si>
  <si>
    <t>Manual Organización</t>
  </si>
  <si>
    <t>proceso induccion/ en proceso…</t>
  </si>
  <si>
    <t>programa de mejora continua/ en proceso…</t>
  </si>
  <si>
    <t>Organigrama, Catalogo de Trabajadores y plantilla de personal</t>
  </si>
  <si>
    <t>Plan de Trabajo Control Interno</t>
  </si>
  <si>
    <t>Diplomas de Reconocimiento</t>
  </si>
  <si>
    <t>Perfil de Puestos</t>
  </si>
  <si>
    <t>Plan de trabajo y procesos certificados</t>
  </si>
  <si>
    <t>Acta Comité</t>
  </si>
  <si>
    <t>Manual de Procesos y Procedimientos</t>
  </si>
  <si>
    <t>Resultados de Analisis PTAR</t>
  </si>
  <si>
    <t>Listas de aistencia, Minutas de la Reunion</t>
  </si>
  <si>
    <t>Resultados de Analisis de Riesgos</t>
  </si>
  <si>
    <t>Reporte semestral</t>
  </si>
  <si>
    <t>Se implementara como parte de plan de acciones de Con Etica</t>
  </si>
  <si>
    <t xml:space="preserve"> Reporte de resultados y acciones a implementar</t>
  </si>
  <si>
    <t>difusion refrendo codigo conducta</t>
  </si>
  <si>
    <t>el codigo de conducta se encuentra en validacion</t>
  </si>
  <si>
    <t>Plan de Trabajo Con Etica/ en proceso difusion linea</t>
  </si>
  <si>
    <t>Encuestas de Percepcion Ciudadana /procedimientos certificados</t>
  </si>
  <si>
    <t>Encuestas de Percepcion Ciudadana / procedimientos certificados</t>
  </si>
  <si>
    <t>Reportes de quejas</t>
  </si>
  <si>
    <t>Manual de organización y perfiles puestos</t>
  </si>
  <si>
    <t>Expediente personal</t>
  </si>
  <si>
    <t>n/a</t>
  </si>
  <si>
    <t>Se implementara proyecto de desarrollo de politicas y lineamientos</t>
  </si>
  <si>
    <t>Politicas administrativas/ Se realiza respaldo  a solicitud de usuarios</t>
  </si>
  <si>
    <t>Respaldo mensuales de OPERGOB</t>
  </si>
  <si>
    <t>no aplica</t>
  </si>
  <si>
    <t>Reporte de inventario</t>
  </si>
  <si>
    <t xml:space="preserve">Reporte acualizacion expediente de licencias </t>
  </si>
  <si>
    <t>Programa de servicio</t>
  </si>
  <si>
    <t>Reporte de respaldos</t>
  </si>
  <si>
    <t>Generacion de reportes</t>
  </si>
  <si>
    <t>Reporte de Filtro Realizado</t>
  </si>
  <si>
    <t xml:space="preserve">Contrato </t>
  </si>
  <si>
    <t>No aplica</t>
  </si>
  <si>
    <t>Listados impresos</t>
  </si>
  <si>
    <t>Credencial institucional/ nuevo diseño en validacion</t>
  </si>
  <si>
    <t>reportes</t>
  </si>
  <si>
    <t>Resguardos y el Registro de la CONAC</t>
  </si>
  <si>
    <t>Resguardos</t>
  </si>
  <si>
    <t>Dictamen /Acta Ministerio según caso/ Denuncia/ Ficha Informativa</t>
  </si>
  <si>
    <t xml:space="preserve">Bitacora/ reporte </t>
  </si>
  <si>
    <t xml:space="preserve">Registro sistematico </t>
  </si>
  <si>
    <t>Solicitud u Oficio</t>
  </si>
  <si>
    <t>Carta responsiva</t>
  </si>
  <si>
    <t>Reporte del Arqueo</t>
  </si>
  <si>
    <t>Registro Entradas y Salidas</t>
  </si>
  <si>
    <t>no aplica a esta entidad</t>
  </si>
  <si>
    <t>Plataforma UMAIP</t>
  </si>
  <si>
    <t>Expediente</t>
  </si>
  <si>
    <t>Solicitudes</t>
  </si>
  <si>
    <t>Recibo</t>
  </si>
  <si>
    <t>Calendario</t>
  </si>
  <si>
    <t>Expediente/Carpeta</t>
  </si>
  <si>
    <t>Manual Procesos y Procedimientos y protocolos</t>
  </si>
  <si>
    <t>Reporte actividades</t>
  </si>
  <si>
    <t>Manual de Procesos y  procedimientos y los Informes PTAR</t>
  </si>
  <si>
    <t>Kit legal</t>
  </si>
  <si>
    <t>Oficio/Solicutd</t>
  </si>
  <si>
    <t>Programa de comunicación</t>
  </si>
  <si>
    <t>Reporte mensual</t>
  </si>
  <si>
    <t>Registro sistematico EFLOW</t>
  </si>
  <si>
    <t>Matriz de resultados</t>
  </si>
  <si>
    <t>Diagnostico general y especifico por cada proyecto</t>
  </si>
  <si>
    <t>MIR</t>
  </si>
  <si>
    <t>SISPBR</t>
  </si>
  <si>
    <t xml:space="preserve">Reporte de Cumplimiento </t>
  </si>
  <si>
    <t>Presupuesto</t>
  </si>
  <si>
    <t>Registro personas , expediente e investigacion social</t>
  </si>
  <si>
    <t>Registro personas , expediente y evidencia fotografica</t>
  </si>
  <si>
    <t>Registro sistematizado</t>
  </si>
  <si>
    <t>Carta de Agradecimiento y constancia de apoyo</t>
  </si>
  <si>
    <t>CONAC</t>
  </si>
  <si>
    <t>Reporte trimestral</t>
  </si>
  <si>
    <t>Acta de consejo</t>
  </si>
  <si>
    <t>Plan de trabajo</t>
  </si>
  <si>
    <t>Manual de procesos y procedimientos</t>
  </si>
  <si>
    <t>Cuadro de clasificacion y guia de archivo documental, catalogo de disposicion documental</t>
  </si>
  <si>
    <t>inventario</t>
  </si>
  <si>
    <t>expedientes</t>
  </si>
  <si>
    <t>Avisos importantes</t>
  </si>
  <si>
    <t>Programas de comunicación y Avisos Importantes</t>
  </si>
  <si>
    <t>Minutas de cada reunion</t>
  </si>
  <si>
    <t>Correos "Avisos importantes"</t>
  </si>
  <si>
    <t>Reporte presupuestal</t>
  </si>
  <si>
    <t>UMAIP</t>
  </si>
  <si>
    <t>Manual de procesos</t>
  </si>
  <si>
    <t>Analisis de riesgos</t>
  </si>
  <si>
    <t>Informes de Evaluacion</t>
  </si>
  <si>
    <t>Reportes</t>
  </si>
  <si>
    <t>Reporte informe PTAR</t>
  </si>
  <si>
    <t>Plan de Trabajo</t>
  </si>
  <si>
    <t>Informe de evaluacion</t>
  </si>
  <si>
    <t>Resguardos/ licencia</t>
  </si>
  <si>
    <t>Reporte digital/ bitacora de consumo</t>
  </si>
  <si>
    <t>Reporte de sistema Entradas y Salidas</t>
  </si>
  <si>
    <t>28/06/219</t>
  </si>
  <si>
    <t>* manual de calidad/ Manual de Procesos y procedimientos</t>
  </si>
  <si>
    <t xml:space="preserve"> DNC/ Listas de Asistencias, Diplomas, Evaluaciones y Fotografia</t>
  </si>
  <si>
    <t>Solicitud/Propuesta</t>
  </si>
  <si>
    <t>UNIDAD DE AUDITORIA INTERNA</t>
  </si>
  <si>
    <t>RBG</t>
  </si>
  <si>
    <t>No existe</t>
  </si>
  <si>
    <t xml:space="preserve">Padron domicilio curp y nombre del beneficiario </t>
  </si>
  <si>
    <t xml:space="preserve">No aplica </t>
  </si>
  <si>
    <t>expedientes/ reporte del sistema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</si>
</sst>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8"/>
      <color theme="1"/>
      <name val="Arial"/>
      <family val="2"/>
    </font>
    <font>
      <sz val="9"/>
      <color theme="1"/>
      <name val="Arial"/>
      <family val="2"/>
    </font>
  </fonts>
  <fills count="12">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
      <patternFill patternType="solid">
        <fgColor theme="6" tint="0.39997558519241921"/>
        <bgColor indexed="64"/>
      </patternFill>
    </fill>
    <fill>
      <patternFill patternType="solid">
        <fgColor theme="0" tint="-0.249977111117893"/>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9">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0" fontId="7" fillId="0" borderId="7" xfId="0" applyFont="1" applyBorder="1" applyAlignment="1" applyProtection="1">
      <alignment horizontal="left"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Border="1" applyAlignment="1" applyProtection="1">
      <alignment horizontal="left" vertical="top" wrapText="1"/>
      <protection locked="0"/>
    </xf>
    <xf numFmtId="9" fontId="7" fillId="0" borderId="16" xfId="2" applyFont="1" applyBorder="1" applyAlignment="1" applyProtection="1">
      <alignment horizontal="center" vertical="center"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0" fontId="21" fillId="0" borderId="18" xfId="0" applyFont="1" applyBorder="1" applyAlignment="1">
      <alignment vertical="center" wrapText="1"/>
    </xf>
    <xf numFmtId="0" fontId="21" fillId="0" borderId="18" xfId="0" applyFont="1" applyFill="1" applyBorder="1" applyAlignment="1">
      <alignment vertical="center" wrapText="1"/>
    </xf>
    <xf numFmtId="0" fontId="21" fillId="0" borderId="17" xfId="0" applyFont="1" applyFill="1" applyBorder="1" applyAlignment="1">
      <alignment horizontal="left" vertical="center" wrapText="1"/>
    </xf>
    <xf numFmtId="0" fontId="21" fillId="0" borderId="18" xfId="0" applyFont="1" applyBorder="1" applyAlignment="1">
      <alignment vertical="center"/>
    </xf>
    <xf numFmtId="0" fontId="21" fillId="10" borderId="18" xfId="0" applyFont="1" applyFill="1" applyBorder="1" applyAlignment="1">
      <alignment vertical="center"/>
    </xf>
    <xf numFmtId="0" fontId="7" fillId="0" borderId="7" xfId="0" applyFont="1" applyFill="1" applyBorder="1" applyAlignment="1" applyProtection="1">
      <alignment horizontal="left" vertical="top" wrapText="1"/>
      <protection locked="0"/>
    </xf>
    <xf numFmtId="14" fontId="2" fillId="0" borderId="14" xfId="0" applyNumberFormat="1" applyFont="1" applyBorder="1" applyAlignment="1" applyProtection="1">
      <alignment horizontal="left" vertical="top" wrapText="1"/>
      <protection locked="0"/>
    </xf>
    <xf numFmtId="0" fontId="21" fillId="0" borderId="17" xfId="0" applyFont="1" applyFill="1" applyBorder="1" applyAlignment="1">
      <alignment vertical="center" wrapText="1"/>
    </xf>
    <xf numFmtId="0" fontId="22" fillId="0" borderId="18" xfId="0" applyFont="1" applyFill="1" applyBorder="1" applyAlignment="1">
      <alignment vertical="center" wrapText="1"/>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21" fillId="0" borderId="18" xfId="0" applyFont="1" applyFill="1" applyBorder="1" applyAlignment="1">
      <alignment vertical="center"/>
    </xf>
    <xf numFmtId="0" fontId="21" fillId="11" borderId="19" xfId="0" applyFont="1" applyFill="1" applyBorder="1" applyAlignment="1">
      <alignment vertical="center"/>
    </xf>
    <xf numFmtId="0" fontId="21" fillId="11" borderId="20" xfId="0" applyFont="1" applyFill="1" applyBorder="1" applyAlignment="1">
      <alignment vertical="center"/>
    </xf>
    <xf numFmtId="0" fontId="21" fillId="11" borderId="18" xfId="0" applyFont="1" applyFill="1" applyBorder="1" applyAlignment="1">
      <alignment vertical="center"/>
    </xf>
    <xf numFmtId="0" fontId="3" fillId="0" borderId="7" xfId="0" applyFont="1" applyFill="1" applyBorder="1" applyAlignment="1">
      <alignment horizontal="center" vertical="top" wrapText="1"/>
    </xf>
    <xf numFmtId="0" fontId="17" fillId="0" borderId="7" xfId="0" applyFont="1" applyFill="1" applyBorder="1" applyAlignment="1" applyProtection="1">
      <alignment horizontal="justify" vertical="top" wrapText="1"/>
      <protection locked="0"/>
    </xf>
    <xf numFmtId="14" fontId="2" fillId="0" borderId="7" xfId="0" applyNumberFormat="1" applyFont="1" applyFill="1" applyBorder="1" applyAlignment="1" applyProtection="1">
      <alignment horizontal="left" vertical="top" wrapText="1"/>
      <protection locked="0"/>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colors>
    <mruColors>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0.9</c:v>
                </c:pt>
                <c:pt idx="1">
                  <c:v>1</c:v>
                </c:pt>
                <c:pt idx="2">
                  <c:v>1</c:v>
                </c:pt>
                <c:pt idx="3">
                  <c:v>0.35</c:v>
                </c:pt>
                <c:pt idx="4">
                  <c:v>1</c:v>
                </c:pt>
                <c:pt idx="5">
                  <c:v>0.35</c:v>
                </c:pt>
                <c:pt idx="6">
                  <c:v>0.5</c:v>
                </c:pt>
                <c:pt idx="7">
                  <c:v>0.8</c:v>
                </c:pt>
                <c:pt idx="8">
                  <c:v>0.3</c:v>
                </c:pt>
                <c:pt idx="9">
                  <c:v>0.3</c:v>
                </c:pt>
                <c:pt idx="10">
                  <c:v>1</c:v>
                </c:pt>
                <c:pt idx="11">
                  <c:v>1</c:v>
                </c:pt>
                <c:pt idx="12">
                  <c:v>0.4</c:v>
                </c:pt>
                <c:pt idx="13">
                  <c:v>0.4</c:v>
                </c:pt>
                <c:pt idx="14">
                  <c:v>0.8</c:v>
                </c:pt>
                <c:pt idx="15">
                  <c:v>1</c:v>
                </c:pt>
                <c:pt idx="16">
                  <c:v>1</c:v>
                </c:pt>
                <c:pt idx="17">
                  <c:v>0.3</c:v>
                </c:pt>
                <c:pt idx="18">
                  <c:v>1</c:v>
                </c:pt>
              </c:numCache>
            </c:numRef>
          </c:val>
          <c:extLst xmlns:c16r2="http://schemas.microsoft.com/office/drawing/2015/06/char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44120320"/>
        <c:axId val="44151936"/>
        <c:axId val="0"/>
      </c:bar3DChart>
      <c:catAx>
        <c:axId val="441203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4151936"/>
        <c:crosses val="autoZero"/>
        <c:auto val="1"/>
        <c:lblAlgn val="ctr"/>
        <c:lblOffset val="100"/>
        <c:noMultiLvlLbl val="0"/>
      </c:catAx>
      <c:valAx>
        <c:axId val="44151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4120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0.9</c:v>
                </c:pt>
                <c:pt idx="1">
                  <c:v>1</c:v>
                </c:pt>
                <c:pt idx="2">
                  <c:v>1</c:v>
                </c:pt>
                <c:pt idx="3">
                  <c:v>0.7</c:v>
                </c:pt>
                <c:pt idx="4">
                  <c:v>0.5</c:v>
                </c:pt>
                <c:pt idx="5">
                  <c:v>0.5</c:v>
                </c:pt>
                <c:pt idx="6">
                  <c:v>1</c:v>
                </c:pt>
                <c:pt idx="7">
                  <c:v>0.6</c:v>
                </c:pt>
                <c:pt idx="8">
                  <c:v>1</c:v>
                </c:pt>
                <c:pt idx="9">
                  <c:v>1</c:v>
                </c:pt>
                <c:pt idx="10">
                  <c:v>1</c:v>
                </c:pt>
              </c:numCache>
            </c:numRef>
          </c:val>
          <c:extLst xmlns:c16r2="http://schemas.microsoft.com/office/drawing/2015/06/char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44232704"/>
        <c:axId val="44235392"/>
        <c:axId val="0"/>
      </c:bar3DChart>
      <c:catAx>
        <c:axId val="442327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4235392"/>
        <c:crosses val="autoZero"/>
        <c:auto val="1"/>
        <c:lblAlgn val="ctr"/>
        <c:lblOffset val="100"/>
        <c:noMultiLvlLbl val="0"/>
      </c:catAx>
      <c:valAx>
        <c:axId val="44235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4232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0.5</c:v>
                </c:pt>
                <c:pt idx="1">
                  <c:v>0.6</c:v>
                </c:pt>
                <c:pt idx="2">
                  <c:v>1</c:v>
                </c:pt>
                <c:pt idx="3">
                  <c:v>0</c:v>
                </c:pt>
                <c:pt idx="4">
                  <c:v>0.3</c:v>
                </c:pt>
                <c:pt idx="5">
                  <c:v>1</c:v>
                </c:pt>
                <c:pt idx="6">
                  <c:v>1</c:v>
                </c:pt>
                <c:pt idx="7">
                  <c:v>0</c:v>
                </c:pt>
                <c:pt idx="8">
                  <c:v>0.5</c:v>
                </c:pt>
                <c:pt idx="9">
                  <c:v>1</c:v>
                </c:pt>
                <c:pt idx="10">
                  <c:v>0.5</c:v>
                </c:pt>
                <c:pt idx="11">
                  <c:v>1</c:v>
                </c:pt>
                <c:pt idx="12">
                  <c:v>1</c:v>
                </c:pt>
                <c:pt idx="13">
                  <c:v>1</c:v>
                </c:pt>
                <c:pt idx="14">
                  <c:v>1</c:v>
                </c:pt>
                <c:pt idx="15">
                  <c:v>0</c:v>
                </c:pt>
                <c:pt idx="16">
                  <c:v>1</c:v>
                </c:pt>
                <c:pt idx="17">
                  <c:v>0.9</c:v>
                </c:pt>
                <c:pt idx="18">
                  <c:v>1</c:v>
                </c:pt>
                <c:pt idx="19">
                  <c:v>1</c:v>
                </c:pt>
                <c:pt idx="20">
                  <c:v>1</c:v>
                </c:pt>
                <c:pt idx="21">
                  <c:v>1</c:v>
                </c:pt>
                <c:pt idx="22">
                  <c:v>1</c:v>
                </c:pt>
                <c:pt idx="23">
                  <c:v>1</c:v>
                </c:pt>
                <c:pt idx="24">
                  <c:v>1</c:v>
                </c:pt>
              </c:numCache>
            </c:numRef>
          </c:val>
          <c:extLst xmlns:c16r2="http://schemas.microsoft.com/office/drawing/2015/06/char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44871040"/>
        <c:axId val="44873984"/>
        <c:axId val="0"/>
      </c:bar3DChart>
      <c:catAx>
        <c:axId val="44871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4873984"/>
        <c:crosses val="autoZero"/>
        <c:auto val="1"/>
        <c:lblAlgn val="ctr"/>
        <c:lblOffset val="100"/>
        <c:noMultiLvlLbl val="0"/>
      </c:catAx>
      <c:valAx>
        <c:axId val="44873984"/>
        <c:scaling>
          <c:orientation val="minMax"/>
        </c:scaling>
        <c:delete val="1"/>
        <c:axPos val="l"/>
        <c:numFmt formatCode="0%" sourceLinked="1"/>
        <c:majorTickMark val="none"/>
        <c:minorTickMark val="none"/>
        <c:tickLblPos val="nextTo"/>
        <c:crossAx val="4487104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1</c:v>
                </c:pt>
                <c:pt idx="2">
                  <c:v>1</c:v>
                </c:pt>
                <c:pt idx="3">
                  <c:v>1</c:v>
                </c:pt>
                <c:pt idx="4">
                  <c:v>1</c:v>
                </c:pt>
                <c:pt idx="5">
                  <c:v>1</c:v>
                </c:pt>
                <c:pt idx="6">
                  <c:v>1</c:v>
                </c:pt>
                <c:pt idx="7">
                  <c:v>0</c:v>
                </c:pt>
                <c:pt idx="8">
                  <c:v>1</c:v>
                </c:pt>
                <c:pt idx="9">
                  <c:v>1</c:v>
                </c:pt>
                <c:pt idx="10">
                  <c:v>0.5</c:v>
                </c:pt>
                <c:pt idx="11">
                  <c:v>1</c:v>
                </c:pt>
                <c:pt idx="12">
                  <c:v>1</c:v>
                </c:pt>
                <c:pt idx="13">
                  <c:v>1</c:v>
                </c:pt>
                <c:pt idx="14">
                  <c:v>1</c:v>
                </c:pt>
                <c:pt idx="15">
                  <c:v>0.8</c:v>
                </c:pt>
                <c:pt idx="16">
                  <c:v>1</c:v>
                </c:pt>
                <c:pt idx="17">
                  <c:v>1</c:v>
                </c:pt>
                <c:pt idx="18">
                  <c:v>1</c:v>
                </c:pt>
                <c:pt idx="19">
                  <c:v>1</c:v>
                </c:pt>
                <c:pt idx="20">
                  <c:v>1</c:v>
                </c:pt>
                <c:pt idx="21">
                  <c:v>0.45</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1</c:v>
                </c:pt>
                <c:pt idx="2">
                  <c:v>1</c:v>
                </c:pt>
                <c:pt idx="3">
                  <c:v>1</c:v>
                </c:pt>
                <c:pt idx="4">
                  <c:v>1</c:v>
                </c:pt>
                <c:pt idx="5">
                  <c:v>1</c:v>
                </c:pt>
                <c:pt idx="6">
                  <c:v>1</c:v>
                </c:pt>
                <c:pt idx="7">
                  <c:v>0</c:v>
                </c:pt>
                <c:pt idx="8">
                  <c:v>1</c:v>
                </c:pt>
                <c:pt idx="9">
                  <c:v>1</c:v>
                </c:pt>
                <c:pt idx="10">
                  <c:v>0.5</c:v>
                </c:pt>
                <c:pt idx="11">
                  <c:v>1</c:v>
                </c:pt>
                <c:pt idx="12">
                  <c:v>1</c:v>
                </c:pt>
                <c:pt idx="13">
                  <c:v>1</c:v>
                </c:pt>
                <c:pt idx="14">
                  <c:v>1</c:v>
                </c:pt>
                <c:pt idx="15">
                  <c:v>0.8</c:v>
                </c:pt>
                <c:pt idx="16">
                  <c:v>1</c:v>
                </c:pt>
                <c:pt idx="17">
                  <c:v>1</c:v>
                </c:pt>
                <c:pt idx="18">
                  <c:v>1</c:v>
                </c:pt>
                <c:pt idx="19">
                  <c:v>1</c:v>
                </c:pt>
                <c:pt idx="20">
                  <c:v>1</c:v>
                </c:pt>
                <c:pt idx="21">
                  <c:v>0.45</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1</c:v>
                </c:pt>
                <c:pt idx="2">
                  <c:v>1</c:v>
                </c:pt>
                <c:pt idx="3">
                  <c:v>1</c:v>
                </c:pt>
                <c:pt idx="4">
                  <c:v>1</c:v>
                </c:pt>
                <c:pt idx="5">
                  <c:v>1</c:v>
                </c:pt>
                <c:pt idx="6">
                  <c:v>1</c:v>
                </c:pt>
                <c:pt idx="7">
                  <c:v>0</c:v>
                </c:pt>
                <c:pt idx="8">
                  <c:v>1</c:v>
                </c:pt>
                <c:pt idx="9">
                  <c:v>1</c:v>
                </c:pt>
                <c:pt idx="10">
                  <c:v>0.5</c:v>
                </c:pt>
                <c:pt idx="11">
                  <c:v>1</c:v>
                </c:pt>
                <c:pt idx="12">
                  <c:v>1</c:v>
                </c:pt>
                <c:pt idx="13">
                  <c:v>1</c:v>
                </c:pt>
                <c:pt idx="14">
                  <c:v>1</c:v>
                </c:pt>
                <c:pt idx="15">
                  <c:v>0.8</c:v>
                </c:pt>
                <c:pt idx="16">
                  <c:v>1</c:v>
                </c:pt>
                <c:pt idx="17">
                  <c:v>1</c:v>
                </c:pt>
                <c:pt idx="18">
                  <c:v>1</c:v>
                </c:pt>
                <c:pt idx="19">
                  <c:v>1</c:v>
                </c:pt>
                <c:pt idx="20">
                  <c:v>1</c:v>
                </c:pt>
                <c:pt idx="21">
                  <c:v>0.45</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1</c:v>
                </c:pt>
                <c:pt idx="2">
                  <c:v>1</c:v>
                </c:pt>
                <c:pt idx="3">
                  <c:v>1</c:v>
                </c:pt>
                <c:pt idx="4">
                  <c:v>1</c:v>
                </c:pt>
                <c:pt idx="5">
                  <c:v>1</c:v>
                </c:pt>
                <c:pt idx="6">
                  <c:v>1</c:v>
                </c:pt>
                <c:pt idx="7">
                  <c:v>0</c:v>
                </c:pt>
                <c:pt idx="8">
                  <c:v>1</c:v>
                </c:pt>
                <c:pt idx="9">
                  <c:v>1</c:v>
                </c:pt>
                <c:pt idx="10">
                  <c:v>0.5</c:v>
                </c:pt>
                <c:pt idx="11">
                  <c:v>1</c:v>
                </c:pt>
                <c:pt idx="12">
                  <c:v>1</c:v>
                </c:pt>
                <c:pt idx="13">
                  <c:v>1</c:v>
                </c:pt>
                <c:pt idx="14">
                  <c:v>1</c:v>
                </c:pt>
                <c:pt idx="15">
                  <c:v>0.8</c:v>
                </c:pt>
                <c:pt idx="16">
                  <c:v>1</c:v>
                </c:pt>
                <c:pt idx="17">
                  <c:v>1</c:v>
                </c:pt>
                <c:pt idx="18">
                  <c:v>1</c:v>
                </c:pt>
                <c:pt idx="19">
                  <c:v>1</c:v>
                </c:pt>
                <c:pt idx="20">
                  <c:v>1</c:v>
                </c:pt>
                <c:pt idx="21">
                  <c:v>0.45</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1</c:v>
                </c:pt>
                <c:pt idx="2">
                  <c:v>1</c:v>
                </c:pt>
                <c:pt idx="3">
                  <c:v>1</c:v>
                </c:pt>
                <c:pt idx="4">
                  <c:v>1</c:v>
                </c:pt>
                <c:pt idx="5">
                  <c:v>1</c:v>
                </c:pt>
                <c:pt idx="6">
                  <c:v>1</c:v>
                </c:pt>
                <c:pt idx="7">
                  <c:v>0</c:v>
                </c:pt>
                <c:pt idx="8">
                  <c:v>1</c:v>
                </c:pt>
                <c:pt idx="9">
                  <c:v>1</c:v>
                </c:pt>
                <c:pt idx="10">
                  <c:v>0.5</c:v>
                </c:pt>
                <c:pt idx="11">
                  <c:v>1</c:v>
                </c:pt>
                <c:pt idx="12">
                  <c:v>1</c:v>
                </c:pt>
                <c:pt idx="13">
                  <c:v>1</c:v>
                </c:pt>
                <c:pt idx="14">
                  <c:v>1</c:v>
                </c:pt>
                <c:pt idx="15">
                  <c:v>0.8</c:v>
                </c:pt>
                <c:pt idx="16">
                  <c:v>1</c:v>
                </c:pt>
                <c:pt idx="17">
                  <c:v>1</c:v>
                </c:pt>
                <c:pt idx="18">
                  <c:v>1</c:v>
                </c:pt>
                <c:pt idx="19">
                  <c:v>1</c:v>
                </c:pt>
                <c:pt idx="20">
                  <c:v>1</c:v>
                </c:pt>
                <c:pt idx="21">
                  <c:v>0.45</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1</c:v>
                </c:pt>
                <c:pt idx="2">
                  <c:v>1</c:v>
                </c:pt>
                <c:pt idx="3">
                  <c:v>1</c:v>
                </c:pt>
                <c:pt idx="4">
                  <c:v>1</c:v>
                </c:pt>
                <c:pt idx="5">
                  <c:v>1</c:v>
                </c:pt>
                <c:pt idx="6">
                  <c:v>1</c:v>
                </c:pt>
                <c:pt idx="7">
                  <c:v>0</c:v>
                </c:pt>
                <c:pt idx="8">
                  <c:v>1</c:v>
                </c:pt>
                <c:pt idx="9">
                  <c:v>1</c:v>
                </c:pt>
                <c:pt idx="10">
                  <c:v>0.5</c:v>
                </c:pt>
                <c:pt idx="11">
                  <c:v>1</c:v>
                </c:pt>
                <c:pt idx="12">
                  <c:v>1</c:v>
                </c:pt>
                <c:pt idx="13">
                  <c:v>1</c:v>
                </c:pt>
                <c:pt idx="14">
                  <c:v>1</c:v>
                </c:pt>
                <c:pt idx="15">
                  <c:v>0.8</c:v>
                </c:pt>
                <c:pt idx="16">
                  <c:v>1</c:v>
                </c:pt>
                <c:pt idx="17">
                  <c:v>1</c:v>
                </c:pt>
                <c:pt idx="18">
                  <c:v>1</c:v>
                </c:pt>
                <c:pt idx="19">
                  <c:v>1</c:v>
                </c:pt>
                <c:pt idx="20">
                  <c:v>1</c:v>
                </c:pt>
                <c:pt idx="21">
                  <c:v>0.45</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1</c:v>
                </c:pt>
                <c:pt idx="2">
                  <c:v>1</c:v>
                </c:pt>
                <c:pt idx="3">
                  <c:v>1</c:v>
                </c:pt>
                <c:pt idx="4">
                  <c:v>1</c:v>
                </c:pt>
                <c:pt idx="5">
                  <c:v>1</c:v>
                </c:pt>
                <c:pt idx="6">
                  <c:v>1</c:v>
                </c:pt>
                <c:pt idx="7">
                  <c:v>0</c:v>
                </c:pt>
                <c:pt idx="8">
                  <c:v>1</c:v>
                </c:pt>
                <c:pt idx="9">
                  <c:v>1</c:v>
                </c:pt>
                <c:pt idx="10">
                  <c:v>0.5</c:v>
                </c:pt>
                <c:pt idx="11">
                  <c:v>1</c:v>
                </c:pt>
                <c:pt idx="12">
                  <c:v>1</c:v>
                </c:pt>
                <c:pt idx="13">
                  <c:v>1</c:v>
                </c:pt>
                <c:pt idx="14">
                  <c:v>1</c:v>
                </c:pt>
                <c:pt idx="15">
                  <c:v>0.8</c:v>
                </c:pt>
                <c:pt idx="16">
                  <c:v>1</c:v>
                </c:pt>
                <c:pt idx="17">
                  <c:v>1</c:v>
                </c:pt>
                <c:pt idx="18">
                  <c:v>1</c:v>
                </c:pt>
                <c:pt idx="19">
                  <c:v>1</c:v>
                </c:pt>
                <c:pt idx="20">
                  <c:v>1</c:v>
                </c:pt>
                <c:pt idx="21">
                  <c:v>0.45</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0.7</c:v>
                </c:pt>
                <c:pt idx="1">
                  <c:v>1</c:v>
                </c:pt>
                <c:pt idx="2">
                  <c:v>1</c:v>
                </c:pt>
                <c:pt idx="3">
                  <c:v>1</c:v>
                </c:pt>
                <c:pt idx="4">
                  <c:v>1</c:v>
                </c:pt>
                <c:pt idx="5">
                  <c:v>1</c:v>
                </c:pt>
                <c:pt idx="6">
                  <c:v>1</c:v>
                </c:pt>
                <c:pt idx="7">
                  <c:v>0</c:v>
                </c:pt>
                <c:pt idx="8">
                  <c:v>1</c:v>
                </c:pt>
                <c:pt idx="9">
                  <c:v>1</c:v>
                </c:pt>
                <c:pt idx="10">
                  <c:v>0.5</c:v>
                </c:pt>
                <c:pt idx="11">
                  <c:v>1</c:v>
                </c:pt>
                <c:pt idx="12">
                  <c:v>1</c:v>
                </c:pt>
                <c:pt idx="13">
                  <c:v>1</c:v>
                </c:pt>
                <c:pt idx="14">
                  <c:v>1</c:v>
                </c:pt>
                <c:pt idx="15">
                  <c:v>0.8</c:v>
                </c:pt>
                <c:pt idx="16">
                  <c:v>1</c:v>
                </c:pt>
                <c:pt idx="17">
                  <c:v>1</c:v>
                </c:pt>
                <c:pt idx="18">
                  <c:v>1</c:v>
                </c:pt>
                <c:pt idx="19">
                  <c:v>1</c:v>
                </c:pt>
                <c:pt idx="20">
                  <c:v>1</c:v>
                </c:pt>
                <c:pt idx="21">
                  <c:v>0.45</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44591360"/>
        <c:axId val="44621824"/>
        <c:axId val="0"/>
      </c:bar3DChart>
      <c:catAx>
        <c:axId val="44591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4621824"/>
        <c:crosses val="autoZero"/>
        <c:auto val="1"/>
        <c:lblAlgn val="ctr"/>
        <c:lblOffset val="100"/>
        <c:noMultiLvlLbl val="0"/>
      </c:catAx>
      <c:valAx>
        <c:axId val="44621824"/>
        <c:scaling>
          <c:orientation val="minMax"/>
        </c:scaling>
        <c:delete val="1"/>
        <c:axPos val="l"/>
        <c:numFmt formatCode="0%" sourceLinked="1"/>
        <c:majorTickMark val="none"/>
        <c:minorTickMark val="none"/>
        <c:tickLblPos val="nextTo"/>
        <c:crossAx val="44591360"/>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1</c:v>
                </c:pt>
                <c:pt idx="2">
                  <c:v>1</c:v>
                </c:pt>
                <c:pt idx="3">
                  <c:v>1</c:v>
                </c:pt>
                <c:pt idx="4">
                  <c:v>1</c:v>
                </c:pt>
                <c:pt idx="5">
                  <c:v>1</c:v>
                </c:pt>
                <c:pt idx="6">
                  <c:v>1</c:v>
                </c:pt>
                <c:pt idx="7">
                  <c:v>1</c:v>
                </c:pt>
                <c:pt idx="8">
                  <c:v>1</c:v>
                </c:pt>
                <c:pt idx="9">
                  <c:v>1</c:v>
                </c:pt>
                <c:pt idx="10">
                  <c:v>0.5</c:v>
                </c:pt>
                <c:pt idx="11">
                  <c:v>1</c:v>
                </c:pt>
                <c:pt idx="12">
                  <c:v>1</c:v>
                </c:pt>
                <c:pt idx="13">
                  <c:v>1</c:v>
                </c:pt>
                <c:pt idx="14">
                  <c:v>1</c:v>
                </c:pt>
                <c:pt idx="15">
                  <c:v>0</c:v>
                </c:pt>
                <c:pt idx="16">
                  <c:v>1</c:v>
                </c:pt>
                <c:pt idx="17">
                  <c:v>0</c:v>
                </c:pt>
                <c:pt idx="18">
                  <c:v>0</c:v>
                </c:pt>
                <c:pt idx="19">
                  <c:v>1</c:v>
                </c:pt>
                <c:pt idx="20">
                  <c:v>1</c:v>
                </c:pt>
                <c:pt idx="21">
                  <c:v>1</c:v>
                </c:pt>
                <c:pt idx="22">
                  <c:v>0.5</c:v>
                </c:pt>
              </c:numCache>
            </c:numRef>
          </c:val>
          <c:extLst xmlns:c16r2="http://schemas.microsoft.com/office/drawing/2015/06/char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0.7</c:v>
                </c:pt>
                <c:pt idx="1">
                  <c:v>1</c:v>
                </c:pt>
                <c:pt idx="2">
                  <c:v>1</c:v>
                </c:pt>
                <c:pt idx="3">
                  <c:v>1</c:v>
                </c:pt>
                <c:pt idx="4">
                  <c:v>1</c:v>
                </c:pt>
                <c:pt idx="5">
                  <c:v>1</c:v>
                </c:pt>
                <c:pt idx="6">
                  <c:v>1</c:v>
                </c:pt>
                <c:pt idx="7">
                  <c:v>0</c:v>
                </c:pt>
                <c:pt idx="8">
                  <c:v>1</c:v>
                </c:pt>
                <c:pt idx="9">
                  <c:v>1</c:v>
                </c:pt>
                <c:pt idx="10">
                  <c:v>0.5</c:v>
                </c:pt>
                <c:pt idx="11">
                  <c:v>1</c:v>
                </c:pt>
                <c:pt idx="12">
                  <c:v>1</c:v>
                </c:pt>
                <c:pt idx="13">
                  <c:v>1</c:v>
                </c:pt>
                <c:pt idx="14">
                  <c:v>1</c:v>
                </c:pt>
                <c:pt idx="15">
                  <c:v>0.8</c:v>
                </c:pt>
                <c:pt idx="16">
                  <c:v>1</c:v>
                </c:pt>
                <c:pt idx="17">
                  <c:v>1</c:v>
                </c:pt>
                <c:pt idx="18">
                  <c:v>1</c:v>
                </c:pt>
                <c:pt idx="19">
                  <c:v>1</c:v>
                </c:pt>
                <c:pt idx="20">
                  <c:v>1</c:v>
                </c:pt>
                <c:pt idx="21">
                  <c:v>0.45</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0.7</c:v>
                </c:pt>
                <c:pt idx="1">
                  <c:v>1</c:v>
                </c:pt>
                <c:pt idx="2">
                  <c:v>1</c:v>
                </c:pt>
                <c:pt idx="3">
                  <c:v>1</c:v>
                </c:pt>
                <c:pt idx="4">
                  <c:v>1</c:v>
                </c:pt>
                <c:pt idx="5">
                  <c:v>1</c:v>
                </c:pt>
                <c:pt idx="6">
                  <c:v>1</c:v>
                </c:pt>
                <c:pt idx="7">
                  <c:v>0</c:v>
                </c:pt>
                <c:pt idx="8">
                  <c:v>1</c:v>
                </c:pt>
                <c:pt idx="9">
                  <c:v>1</c:v>
                </c:pt>
                <c:pt idx="10">
                  <c:v>0.5</c:v>
                </c:pt>
                <c:pt idx="11">
                  <c:v>1</c:v>
                </c:pt>
                <c:pt idx="12">
                  <c:v>1</c:v>
                </c:pt>
                <c:pt idx="13">
                  <c:v>1</c:v>
                </c:pt>
                <c:pt idx="14">
                  <c:v>1</c:v>
                </c:pt>
                <c:pt idx="15">
                  <c:v>0.8</c:v>
                </c:pt>
                <c:pt idx="16">
                  <c:v>1</c:v>
                </c:pt>
                <c:pt idx="17">
                  <c:v>1</c:v>
                </c:pt>
                <c:pt idx="18">
                  <c:v>1</c:v>
                </c:pt>
                <c:pt idx="19">
                  <c:v>1</c:v>
                </c:pt>
                <c:pt idx="20">
                  <c:v>1</c:v>
                </c:pt>
                <c:pt idx="21">
                  <c:v>0.45</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0.7</c:v>
                </c:pt>
                <c:pt idx="1">
                  <c:v>1</c:v>
                </c:pt>
                <c:pt idx="2">
                  <c:v>1</c:v>
                </c:pt>
                <c:pt idx="3">
                  <c:v>1</c:v>
                </c:pt>
                <c:pt idx="4">
                  <c:v>1</c:v>
                </c:pt>
                <c:pt idx="5">
                  <c:v>1</c:v>
                </c:pt>
                <c:pt idx="6">
                  <c:v>1</c:v>
                </c:pt>
                <c:pt idx="7">
                  <c:v>0</c:v>
                </c:pt>
                <c:pt idx="8">
                  <c:v>1</c:v>
                </c:pt>
                <c:pt idx="9">
                  <c:v>1</c:v>
                </c:pt>
                <c:pt idx="10">
                  <c:v>0.5</c:v>
                </c:pt>
                <c:pt idx="11">
                  <c:v>1</c:v>
                </c:pt>
                <c:pt idx="12">
                  <c:v>1</c:v>
                </c:pt>
                <c:pt idx="13">
                  <c:v>1</c:v>
                </c:pt>
                <c:pt idx="14">
                  <c:v>1</c:v>
                </c:pt>
                <c:pt idx="15">
                  <c:v>0.8</c:v>
                </c:pt>
                <c:pt idx="16">
                  <c:v>1</c:v>
                </c:pt>
                <c:pt idx="17">
                  <c:v>1</c:v>
                </c:pt>
                <c:pt idx="18">
                  <c:v>1</c:v>
                </c:pt>
                <c:pt idx="19">
                  <c:v>1</c:v>
                </c:pt>
                <c:pt idx="20">
                  <c:v>1</c:v>
                </c:pt>
                <c:pt idx="21">
                  <c:v>0.45</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0.7</c:v>
                </c:pt>
                <c:pt idx="1">
                  <c:v>1</c:v>
                </c:pt>
                <c:pt idx="2">
                  <c:v>1</c:v>
                </c:pt>
                <c:pt idx="3">
                  <c:v>1</c:v>
                </c:pt>
                <c:pt idx="4">
                  <c:v>1</c:v>
                </c:pt>
                <c:pt idx="5">
                  <c:v>1</c:v>
                </c:pt>
                <c:pt idx="6">
                  <c:v>1</c:v>
                </c:pt>
                <c:pt idx="7">
                  <c:v>0</c:v>
                </c:pt>
                <c:pt idx="8">
                  <c:v>1</c:v>
                </c:pt>
                <c:pt idx="9">
                  <c:v>1</c:v>
                </c:pt>
                <c:pt idx="10">
                  <c:v>0.5</c:v>
                </c:pt>
                <c:pt idx="11">
                  <c:v>1</c:v>
                </c:pt>
                <c:pt idx="12">
                  <c:v>1</c:v>
                </c:pt>
                <c:pt idx="13">
                  <c:v>1</c:v>
                </c:pt>
                <c:pt idx="14">
                  <c:v>1</c:v>
                </c:pt>
                <c:pt idx="15">
                  <c:v>0.8</c:v>
                </c:pt>
                <c:pt idx="16">
                  <c:v>1</c:v>
                </c:pt>
                <c:pt idx="17">
                  <c:v>1</c:v>
                </c:pt>
                <c:pt idx="18">
                  <c:v>1</c:v>
                </c:pt>
                <c:pt idx="19">
                  <c:v>1</c:v>
                </c:pt>
                <c:pt idx="20">
                  <c:v>1</c:v>
                </c:pt>
                <c:pt idx="21">
                  <c:v>0.45</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0.7</c:v>
                </c:pt>
                <c:pt idx="1">
                  <c:v>1</c:v>
                </c:pt>
                <c:pt idx="2">
                  <c:v>1</c:v>
                </c:pt>
                <c:pt idx="3">
                  <c:v>1</c:v>
                </c:pt>
                <c:pt idx="4">
                  <c:v>1</c:v>
                </c:pt>
                <c:pt idx="5">
                  <c:v>1</c:v>
                </c:pt>
                <c:pt idx="6">
                  <c:v>1</c:v>
                </c:pt>
                <c:pt idx="7">
                  <c:v>0</c:v>
                </c:pt>
                <c:pt idx="8">
                  <c:v>1</c:v>
                </c:pt>
                <c:pt idx="9">
                  <c:v>1</c:v>
                </c:pt>
                <c:pt idx="10">
                  <c:v>0.5</c:v>
                </c:pt>
                <c:pt idx="11">
                  <c:v>1</c:v>
                </c:pt>
                <c:pt idx="12">
                  <c:v>1</c:v>
                </c:pt>
                <c:pt idx="13">
                  <c:v>1</c:v>
                </c:pt>
                <c:pt idx="14">
                  <c:v>1</c:v>
                </c:pt>
                <c:pt idx="15">
                  <c:v>0.8</c:v>
                </c:pt>
                <c:pt idx="16">
                  <c:v>1</c:v>
                </c:pt>
                <c:pt idx="17">
                  <c:v>1</c:v>
                </c:pt>
                <c:pt idx="18">
                  <c:v>1</c:v>
                </c:pt>
                <c:pt idx="19">
                  <c:v>1</c:v>
                </c:pt>
                <c:pt idx="20">
                  <c:v>1</c:v>
                </c:pt>
                <c:pt idx="21">
                  <c:v>0.45</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0.7</c:v>
                </c:pt>
                <c:pt idx="1">
                  <c:v>1</c:v>
                </c:pt>
                <c:pt idx="2">
                  <c:v>1</c:v>
                </c:pt>
                <c:pt idx="3">
                  <c:v>1</c:v>
                </c:pt>
                <c:pt idx="4">
                  <c:v>1</c:v>
                </c:pt>
                <c:pt idx="5">
                  <c:v>1</c:v>
                </c:pt>
                <c:pt idx="6">
                  <c:v>1</c:v>
                </c:pt>
                <c:pt idx="7">
                  <c:v>0</c:v>
                </c:pt>
                <c:pt idx="8">
                  <c:v>1</c:v>
                </c:pt>
                <c:pt idx="9">
                  <c:v>1</c:v>
                </c:pt>
                <c:pt idx="10">
                  <c:v>0.5</c:v>
                </c:pt>
                <c:pt idx="11">
                  <c:v>1</c:v>
                </c:pt>
                <c:pt idx="12">
                  <c:v>1</c:v>
                </c:pt>
                <c:pt idx="13">
                  <c:v>1</c:v>
                </c:pt>
                <c:pt idx="14">
                  <c:v>1</c:v>
                </c:pt>
                <c:pt idx="15">
                  <c:v>0.8</c:v>
                </c:pt>
                <c:pt idx="16">
                  <c:v>1</c:v>
                </c:pt>
                <c:pt idx="17">
                  <c:v>1</c:v>
                </c:pt>
                <c:pt idx="18">
                  <c:v>1</c:v>
                </c:pt>
                <c:pt idx="19">
                  <c:v>1</c:v>
                </c:pt>
                <c:pt idx="20">
                  <c:v>1</c:v>
                </c:pt>
                <c:pt idx="21">
                  <c:v>0.45</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0.7</c:v>
                </c:pt>
                <c:pt idx="1">
                  <c:v>1</c:v>
                </c:pt>
                <c:pt idx="2">
                  <c:v>1</c:v>
                </c:pt>
                <c:pt idx="3">
                  <c:v>1</c:v>
                </c:pt>
                <c:pt idx="4">
                  <c:v>1</c:v>
                </c:pt>
                <c:pt idx="5">
                  <c:v>1</c:v>
                </c:pt>
                <c:pt idx="6">
                  <c:v>1</c:v>
                </c:pt>
                <c:pt idx="7">
                  <c:v>0</c:v>
                </c:pt>
                <c:pt idx="8">
                  <c:v>1</c:v>
                </c:pt>
                <c:pt idx="9">
                  <c:v>1</c:v>
                </c:pt>
                <c:pt idx="10">
                  <c:v>0.5</c:v>
                </c:pt>
                <c:pt idx="11">
                  <c:v>1</c:v>
                </c:pt>
                <c:pt idx="12">
                  <c:v>1</c:v>
                </c:pt>
                <c:pt idx="13">
                  <c:v>1</c:v>
                </c:pt>
                <c:pt idx="14">
                  <c:v>1</c:v>
                </c:pt>
                <c:pt idx="15">
                  <c:v>0.8</c:v>
                </c:pt>
                <c:pt idx="16">
                  <c:v>1</c:v>
                </c:pt>
                <c:pt idx="17">
                  <c:v>1</c:v>
                </c:pt>
                <c:pt idx="18">
                  <c:v>1</c:v>
                </c:pt>
                <c:pt idx="19">
                  <c:v>1</c:v>
                </c:pt>
                <c:pt idx="20">
                  <c:v>1</c:v>
                </c:pt>
                <c:pt idx="21">
                  <c:v>0.45</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44715008"/>
        <c:axId val="44716800"/>
        <c:axId val="0"/>
      </c:bar3DChart>
      <c:catAx>
        <c:axId val="44715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4716800"/>
        <c:crosses val="autoZero"/>
        <c:auto val="1"/>
        <c:lblAlgn val="ctr"/>
        <c:lblOffset val="100"/>
        <c:noMultiLvlLbl val="0"/>
      </c:catAx>
      <c:valAx>
        <c:axId val="44716800"/>
        <c:scaling>
          <c:orientation val="minMax"/>
        </c:scaling>
        <c:delete val="1"/>
        <c:axPos val="l"/>
        <c:numFmt formatCode="0%" sourceLinked="1"/>
        <c:majorTickMark val="none"/>
        <c:minorTickMark val="none"/>
        <c:tickLblPos val="nextTo"/>
        <c:crossAx val="44715008"/>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1</c:v>
                </c:pt>
                <c:pt idx="2">
                  <c:v>0</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44722816"/>
        <c:axId val="45270528"/>
        <c:axId val="0"/>
      </c:bar3DChart>
      <c:catAx>
        <c:axId val="44722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5270528"/>
        <c:crosses val="autoZero"/>
        <c:auto val="1"/>
        <c:lblAlgn val="ctr"/>
        <c:lblOffset val="100"/>
        <c:noMultiLvlLbl val="0"/>
      </c:catAx>
      <c:valAx>
        <c:axId val="45270528"/>
        <c:scaling>
          <c:orientation val="minMax"/>
        </c:scaling>
        <c:delete val="1"/>
        <c:axPos val="l"/>
        <c:numFmt formatCode="0%" sourceLinked="1"/>
        <c:majorTickMark val="none"/>
        <c:minorTickMark val="none"/>
        <c:tickLblPos val="nextTo"/>
        <c:crossAx val="447228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1</c:v>
                </c:pt>
                <c:pt idx="1">
                  <c:v>1</c:v>
                </c:pt>
                <c:pt idx="2">
                  <c:v>0.8</c:v>
                </c:pt>
                <c:pt idx="3">
                  <c:v>1</c:v>
                </c:pt>
                <c:pt idx="4">
                  <c:v>1</c:v>
                </c:pt>
                <c:pt idx="5">
                  <c:v>1</c:v>
                </c:pt>
                <c:pt idx="6">
                  <c:v>1</c:v>
                </c:pt>
                <c:pt idx="7">
                  <c:v>1</c:v>
                </c:pt>
                <c:pt idx="8">
                  <c:v>1</c:v>
                </c:pt>
                <c:pt idx="9">
                  <c:v>0</c:v>
                </c:pt>
              </c:numCache>
            </c:numRef>
          </c:val>
          <c:extLst xmlns:c16r2="http://schemas.microsoft.com/office/drawing/2015/06/char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45312256"/>
        <c:axId val="45319296"/>
        <c:axId val="0"/>
      </c:bar3DChart>
      <c:catAx>
        <c:axId val="45312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5319296"/>
        <c:crosses val="autoZero"/>
        <c:auto val="1"/>
        <c:lblAlgn val="ctr"/>
        <c:lblOffset val="100"/>
        <c:noMultiLvlLbl val="0"/>
      </c:catAx>
      <c:valAx>
        <c:axId val="45319296"/>
        <c:scaling>
          <c:orientation val="minMax"/>
        </c:scaling>
        <c:delete val="1"/>
        <c:axPos val="l"/>
        <c:numFmt formatCode="0%" sourceLinked="1"/>
        <c:majorTickMark val="none"/>
        <c:minorTickMark val="none"/>
        <c:tickLblPos val="nextTo"/>
        <c:crossAx val="453122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opLeftCell="A10" workbookViewId="0">
      <selection activeCell="A8" sqref="A8:E8"/>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6" t="e">
        <f>Institución</f>
        <v>#NAME?</v>
      </c>
      <c r="B1" s="67"/>
      <c r="C1" s="67"/>
      <c r="D1" s="14" t="s">
        <v>0</v>
      </c>
      <c r="E1" s="15" t="s">
        <v>13</v>
      </c>
    </row>
    <row r="2" spans="1:5" x14ac:dyDescent="0.25">
      <c r="A2" s="68" t="s">
        <v>33</v>
      </c>
      <c r="B2" s="69"/>
      <c r="C2" s="69"/>
      <c r="D2" s="13" t="s">
        <v>1</v>
      </c>
      <c r="E2" s="16" t="s">
        <v>17</v>
      </c>
    </row>
    <row r="3" spans="1:5" x14ac:dyDescent="0.25">
      <c r="A3" s="70" t="s">
        <v>42</v>
      </c>
      <c r="B3" s="71"/>
      <c r="C3" s="71"/>
      <c r="D3" s="13" t="s">
        <v>2</v>
      </c>
      <c r="E3" s="17">
        <v>43101</v>
      </c>
    </row>
    <row r="4" spans="1:5" x14ac:dyDescent="0.25">
      <c r="A4" s="68" t="s">
        <v>12</v>
      </c>
      <c r="B4" s="69"/>
      <c r="C4" s="69"/>
      <c r="D4" s="13" t="s">
        <v>3</v>
      </c>
      <c r="E4" s="18" t="s">
        <v>17</v>
      </c>
    </row>
    <row r="5" spans="1:5" ht="15.75" thickBot="1" x14ac:dyDescent="0.3">
      <c r="A5" s="72" t="s">
        <v>28</v>
      </c>
      <c r="B5" s="73"/>
      <c r="C5" s="73"/>
      <c r="D5" s="19" t="s">
        <v>2</v>
      </c>
      <c r="E5" s="20">
        <v>43101</v>
      </c>
    </row>
    <row r="7" spans="1:5" ht="48" customHeight="1" x14ac:dyDescent="0.25">
      <c r="A7" s="63" t="s">
        <v>32</v>
      </c>
      <c r="B7" s="63"/>
      <c r="C7" s="63"/>
      <c r="D7" s="63"/>
      <c r="E7" s="63"/>
    </row>
    <row r="8" spans="1:5" ht="62.25" customHeight="1" x14ac:dyDescent="0.25">
      <c r="A8" s="64" t="s">
        <v>34</v>
      </c>
      <c r="B8" s="64"/>
      <c r="C8" s="64"/>
      <c r="D8" s="64"/>
      <c r="E8" s="64"/>
    </row>
    <row r="9" spans="1:5" ht="35.25" customHeight="1" x14ac:dyDescent="0.25">
      <c r="A9" s="64" t="s">
        <v>38</v>
      </c>
      <c r="B9" s="64"/>
      <c r="C9" s="64"/>
      <c r="D9" s="64"/>
      <c r="E9" s="64"/>
    </row>
    <row r="10" spans="1:5" ht="68.25" customHeight="1" x14ac:dyDescent="0.25">
      <c r="A10" s="22" t="s">
        <v>29</v>
      </c>
      <c r="B10" s="65" t="s">
        <v>39</v>
      </c>
      <c r="C10" s="65"/>
      <c r="D10" s="65"/>
      <c r="E10" s="65"/>
    </row>
    <row r="11" spans="1:5" ht="58.5" customHeight="1" x14ac:dyDescent="0.25">
      <c r="A11" s="23" t="s">
        <v>30</v>
      </c>
      <c r="B11" s="65" t="s">
        <v>31</v>
      </c>
      <c r="C11" s="65"/>
      <c r="D11" s="65"/>
      <c r="E11" s="65"/>
    </row>
    <row r="12" spans="1:5" ht="62.25" customHeight="1" x14ac:dyDescent="0.25">
      <c r="A12" s="23" t="s">
        <v>40</v>
      </c>
      <c r="B12" s="65" t="s">
        <v>41</v>
      </c>
      <c r="C12" s="65"/>
      <c r="D12" s="65"/>
      <c r="E12" s="65"/>
    </row>
    <row r="14" spans="1:5" ht="61.5" customHeight="1" x14ac:dyDescent="0.25">
      <c r="A14" s="64" t="s">
        <v>35</v>
      </c>
      <c r="B14" s="64"/>
      <c r="C14" s="64"/>
      <c r="D14" s="64"/>
      <c r="E14" s="64"/>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3" t="s">
        <v>43</v>
      </c>
      <c r="B21" s="63"/>
      <c r="C21" s="63"/>
      <c r="D21" s="63"/>
      <c r="E21" s="63"/>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92D050"/>
  </sheetPr>
  <dimension ref="A1:H41"/>
  <sheetViews>
    <sheetView workbookViewId="0">
      <selection activeCell="E4" sqref="E4"/>
    </sheetView>
  </sheetViews>
  <sheetFormatPr baseColWidth="10" defaultColWidth="0" defaultRowHeight="12.75" x14ac:dyDescent="0.2"/>
  <cols>
    <col min="1" max="1" width="17.5703125" style="27" customWidth="1"/>
    <col min="2" max="2" width="39.5703125" style="27" customWidth="1"/>
    <col min="3" max="3" width="20.28515625" style="27" customWidth="1"/>
    <col min="4" max="4" width="19.28515625" style="27" customWidth="1"/>
    <col min="5" max="5" width="15.140625" style="27" customWidth="1"/>
    <col min="6" max="6" width="5.140625" style="27" customWidth="1"/>
    <col min="7" max="7" width="18.42578125" style="27" hidden="1" customWidth="1"/>
    <col min="8" max="16384" width="11.42578125" style="27" hidden="1"/>
  </cols>
  <sheetData>
    <row r="1" spans="1:8" ht="15.75" customHeight="1" x14ac:dyDescent="0.2">
      <c r="A1" s="77" t="s">
        <v>56</v>
      </c>
      <c r="B1" s="78"/>
      <c r="C1" s="78"/>
      <c r="D1" s="24" t="s">
        <v>0</v>
      </c>
      <c r="E1" s="25" t="s">
        <v>57</v>
      </c>
      <c r="F1" s="26"/>
      <c r="G1" s="26"/>
    </row>
    <row r="2" spans="1:8" ht="15.75" customHeight="1" x14ac:dyDescent="0.2">
      <c r="A2" s="79" t="s">
        <v>169</v>
      </c>
      <c r="B2" s="80"/>
      <c r="C2" s="80"/>
      <c r="D2" s="28" t="s">
        <v>1</v>
      </c>
      <c r="E2" s="29" t="s">
        <v>279</v>
      </c>
      <c r="F2" s="26"/>
      <c r="G2" s="26"/>
    </row>
    <row r="3" spans="1:8" ht="15.75" customHeight="1" x14ac:dyDescent="0.2">
      <c r="A3" s="81" t="s">
        <v>42</v>
      </c>
      <c r="B3" s="82"/>
      <c r="C3" s="82"/>
      <c r="D3" s="28" t="s">
        <v>2</v>
      </c>
      <c r="E3" s="30">
        <v>43676</v>
      </c>
    </row>
    <row r="4" spans="1:8" ht="15.75" customHeight="1" x14ac:dyDescent="0.2">
      <c r="A4" s="79" t="s">
        <v>278</v>
      </c>
      <c r="B4" s="80"/>
      <c r="C4" s="80"/>
      <c r="D4" s="28" t="s">
        <v>3</v>
      </c>
      <c r="E4" s="31" t="s">
        <v>17</v>
      </c>
    </row>
    <row r="5" spans="1:8" ht="15.75" customHeight="1" thickBot="1" x14ac:dyDescent="0.25">
      <c r="A5" s="83" t="s">
        <v>14</v>
      </c>
      <c r="B5" s="84"/>
      <c r="C5" s="84"/>
      <c r="D5" s="32" t="s">
        <v>2</v>
      </c>
      <c r="E5" s="33">
        <v>43677</v>
      </c>
    </row>
    <row r="6" spans="1:8" x14ac:dyDescent="0.2">
      <c r="A6" s="26"/>
      <c r="B6" s="26"/>
      <c r="C6" s="26"/>
      <c r="D6" s="26"/>
      <c r="E6" s="26"/>
      <c r="F6" s="26"/>
      <c r="G6" s="26"/>
    </row>
    <row r="7" spans="1:8" ht="30" customHeight="1" x14ac:dyDescent="0.2">
      <c r="A7" s="76" t="s">
        <v>19</v>
      </c>
      <c r="B7" s="76"/>
      <c r="C7" s="76"/>
      <c r="D7" s="76"/>
      <c r="E7" s="76"/>
      <c r="F7" s="34"/>
      <c r="G7" s="34"/>
      <c r="H7" s="26"/>
    </row>
    <row r="8" spans="1:8" x14ac:dyDescent="0.2">
      <c r="A8" s="35"/>
      <c r="B8" s="35"/>
      <c r="C8" s="35"/>
      <c r="D8" s="34"/>
      <c r="E8" s="34"/>
      <c r="H8" s="26"/>
    </row>
    <row r="9" spans="1:8" x14ac:dyDescent="0.2">
      <c r="C9" s="35"/>
      <c r="D9" s="36" t="s">
        <v>4</v>
      </c>
      <c r="E9" s="36" t="s">
        <v>5</v>
      </c>
      <c r="H9" s="26"/>
    </row>
    <row r="10" spans="1:8" x14ac:dyDescent="0.2">
      <c r="B10" s="49"/>
      <c r="C10" s="35"/>
      <c r="D10" s="37" t="s">
        <v>6</v>
      </c>
      <c r="E10" s="38" t="s">
        <v>7</v>
      </c>
      <c r="H10" s="26"/>
    </row>
    <row r="11" spans="1:8" x14ac:dyDescent="0.2">
      <c r="C11" s="35"/>
      <c r="D11" s="37" t="s">
        <v>8</v>
      </c>
      <c r="E11" s="39" t="s">
        <v>9</v>
      </c>
      <c r="H11" s="26"/>
    </row>
    <row r="12" spans="1:8" x14ac:dyDescent="0.2">
      <c r="C12" s="35"/>
      <c r="D12" s="40">
        <v>1</v>
      </c>
      <c r="E12" s="41" t="s">
        <v>10</v>
      </c>
      <c r="H12" s="26"/>
    </row>
    <row r="13" spans="1:8" x14ac:dyDescent="0.2">
      <c r="A13" s="35"/>
      <c r="B13" s="35"/>
      <c r="C13" s="35"/>
      <c r="D13" s="34"/>
      <c r="E13" s="34"/>
      <c r="H13" s="26"/>
    </row>
    <row r="14" spans="1:8" x14ac:dyDescent="0.2">
      <c r="A14" s="26"/>
      <c r="B14" s="26"/>
      <c r="E14" s="26"/>
      <c r="H14" s="26"/>
    </row>
    <row r="15" spans="1:8" ht="25.5" x14ac:dyDescent="0.2">
      <c r="A15" s="42" t="s">
        <v>11</v>
      </c>
      <c r="B15" s="42" t="s">
        <v>36</v>
      </c>
      <c r="C15" s="43" t="s">
        <v>15</v>
      </c>
      <c r="D15" s="43" t="s">
        <v>16</v>
      </c>
      <c r="E15" s="43" t="s">
        <v>37</v>
      </c>
    </row>
    <row r="16" spans="1:8" ht="48" x14ac:dyDescent="0.2">
      <c r="A16" s="44">
        <v>101</v>
      </c>
      <c r="B16" s="46" t="s">
        <v>58</v>
      </c>
      <c r="C16" s="48">
        <v>0.9</v>
      </c>
      <c r="D16" s="61" t="s">
        <v>170</v>
      </c>
      <c r="E16" s="50">
        <v>43707</v>
      </c>
    </row>
    <row r="17" spans="1:5" ht="84" x14ac:dyDescent="0.2">
      <c r="A17" s="44">
        <v>102</v>
      </c>
      <c r="B17" s="46" t="s">
        <v>59</v>
      </c>
      <c r="C17" s="48">
        <v>1</v>
      </c>
      <c r="D17" s="54" t="s">
        <v>173</v>
      </c>
      <c r="E17" s="50">
        <v>43531</v>
      </c>
    </row>
    <row r="18" spans="1:5" ht="72" x14ac:dyDescent="0.2">
      <c r="A18" s="44">
        <v>103</v>
      </c>
      <c r="B18" s="46" t="s">
        <v>60</v>
      </c>
      <c r="C18" s="48">
        <v>1</v>
      </c>
      <c r="D18" s="54" t="s">
        <v>171</v>
      </c>
      <c r="E18" s="50">
        <v>43531</v>
      </c>
    </row>
    <row r="19" spans="1:5" ht="36" x14ac:dyDescent="0.2">
      <c r="A19" s="44">
        <v>104</v>
      </c>
      <c r="B19" s="46" t="s">
        <v>61</v>
      </c>
      <c r="C19" s="48">
        <v>0.35</v>
      </c>
      <c r="D19" s="54" t="s">
        <v>174</v>
      </c>
      <c r="E19" s="50">
        <v>43735</v>
      </c>
    </row>
    <row r="20" spans="1:5" ht="24" x14ac:dyDescent="0.2">
      <c r="A20" s="44">
        <v>105</v>
      </c>
      <c r="B20" s="46" t="s">
        <v>62</v>
      </c>
      <c r="C20" s="48">
        <v>1</v>
      </c>
      <c r="D20" s="54" t="s">
        <v>172</v>
      </c>
      <c r="E20" s="50">
        <v>43578</v>
      </c>
    </row>
    <row r="21" spans="1:5" ht="33.75" x14ac:dyDescent="0.2">
      <c r="A21" s="44">
        <v>106</v>
      </c>
      <c r="B21" s="46" t="s">
        <v>63</v>
      </c>
      <c r="C21" s="48">
        <v>0.35</v>
      </c>
      <c r="D21" s="54" t="s">
        <v>175</v>
      </c>
      <c r="E21" s="50">
        <v>43707</v>
      </c>
    </row>
    <row r="22" spans="1:5" ht="48" x14ac:dyDescent="0.2">
      <c r="A22" s="44">
        <v>107</v>
      </c>
      <c r="B22" s="46" t="s">
        <v>64</v>
      </c>
      <c r="C22" s="48">
        <v>0.5</v>
      </c>
      <c r="D22" s="55" t="s">
        <v>192</v>
      </c>
      <c r="E22" s="50">
        <v>43707</v>
      </c>
    </row>
    <row r="23" spans="1:5" ht="60" x14ac:dyDescent="0.2">
      <c r="A23" s="44">
        <v>108</v>
      </c>
      <c r="B23" s="46" t="s">
        <v>65</v>
      </c>
      <c r="C23" s="48">
        <v>0.8</v>
      </c>
      <c r="D23" s="47" t="s">
        <v>193</v>
      </c>
      <c r="E23" s="50">
        <v>43619</v>
      </c>
    </row>
    <row r="24" spans="1:5" ht="48" x14ac:dyDescent="0.2">
      <c r="A24" s="44">
        <v>109</v>
      </c>
      <c r="B24" s="46" t="s">
        <v>66</v>
      </c>
      <c r="C24" s="48">
        <v>0.3</v>
      </c>
      <c r="D24" s="47" t="s">
        <v>194</v>
      </c>
      <c r="E24" s="50">
        <v>43784</v>
      </c>
    </row>
    <row r="25" spans="1:5" ht="84" x14ac:dyDescent="0.2">
      <c r="A25" s="44">
        <v>110</v>
      </c>
      <c r="B25" s="46" t="s">
        <v>67</v>
      </c>
      <c r="C25" s="48">
        <v>0.3</v>
      </c>
      <c r="D25" s="47" t="s">
        <v>194</v>
      </c>
      <c r="E25" s="50">
        <v>43784</v>
      </c>
    </row>
    <row r="26" spans="1:5" x14ac:dyDescent="0.2">
      <c r="A26" s="44">
        <v>111</v>
      </c>
      <c r="B26" s="46" t="s">
        <v>68</v>
      </c>
      <c r="C26" s="48">
        <v>1</v>
      </c>
      <c r="D26" s="62" t="s">
        <v>176</v>
      </c>
      <c r="E26" s="50">
        <v>43466</v>
      </c>
    </row>
    <row r="27" spans="1:5" ht="96" x14ac:dyDescent="0.2">
      <c r="A27" s="44">
        <v>112</v>
      </c>
      <c r="B27" s="46" t="s">
        <v>69</v>
      </c>
      <c r="C27" s="48">
        <v>1</v>
      </c>
      <c r="D27" s="59" t="s">
        <v>275</v>
      </c>
      <c r="E27" s="50">
        <v>43466</v>
      </c>
    </row>
    <row r="28" spans="1:5" ht="36" x14ac:dyDescent="0.2">
      <c r="A28" s="44">
        <v>113</v>
      </c>
      <c r="B28" s="46" t="s">
        <v>70</v>
      </c>
      <c r="C28" s="48">
        <v>0.4</v>
      </c>
      <c r="D28" s="62" t="s">
        <v>177</v>
      </c>
      <c r="E28" s="50">
        <v>43644</v>
      </c>
    </row>
    <row r="29" spans="1:5" ht="38.25" x14ac:dyDescent="0.2">
      <c r="A29" s="44">
        <v>114</v>
      </c>
      <c r="B29" s="46" t="s">
        <v>71</v>
      </c>
      <c r="C29" s="48">
        <v>0.4</v>
      </c>
      <c r="D29" s="59" t="s">
        <v>178</v>
      </c>
      <c r="E29" s="50">
        <v>43644</v>
      </c>
    </row>
    <row r="30" spans="1:5" ht="48" x14ac:dyDescent="0.2">
      <c r="A30" s="44">
        <v>115</v>
      </c>
      <c r="B30" s="46" t="s">
        <v>72</v>
      </c>
      <c r="C30" s="51">
        <v>0.8</v>
      </c>
      <c r="D30" s="55" t="s">
        <v>179</v>
      </c>
      <c r="E30" s="50">
        <v>43644</v>
      </c>
    </row>
    <row r="31" spans="1:5" ht="60" x14ac:dyDescent="0.2">
      <c r="A31" s="44">
        <v>116</v>
      </c>
      <c r="B31" s="46" t="s">
        <v>73</v>
      </c>
      <c r="C31" s="51">
        <v>1</v>
      </c>
      <c r="D31" s="54" t="s">
        <v>180</v>
      </c>
      <c r="E31" s="50">
        <v>43474</v>
      </c>
    </row>
    <row r="32" spans="1:5" ht="60" x14ac:dyDescent="0.2">
      <c r="A32" s="44">
        <v>117</v>
      </c>
      <c r="B32" s="46" t="s">
        <v>74</v>
      </c>
      <c r="C32" s="51">
        <v>1</v>
      </c>
      <c r="D32" s="55" t="s">
        <v>276</v>
      </c>
      <c r="E32" s="50">
        <v>43454</v>
      </c>
    </row>
    <row r="33" spans="1:5" ht="72" x14ac:dyDescent="0.2">
      <c r="A33" s="44">
        <v>118</v>
      </c>
      <c r="B33" s="46" t="s">
        <v>75</v>
      </c>
      <c r="C33" s="51">
        <v>0.3</v>
      </c>
      <c r="D33" s="55" t="s">
        <v>181</v>
      </c>
      <c r="E33" s="50">
        <v>43738</v>
      </c>
    </row>
    <row r="34" spans="1:5" ht="48" x14ac:dyDescent="0.2">
      <c r="A34" s="44">
        <v>119</v>
      </c>
      <c r="B34" s="46" t="s">
        <v>76</v>
      </c>
      <c r="C34" s="51">
        <v>1</v>
      </c>
      <c r="D34" s="55" t="s">
        <v>182</v>
      </c>
      <c r="E34" s="50">
        <v>43466</v>
      </c>
    </row>
    <row r="35" spans="1:5" ht="15" customHeight="1" x14ac:dyDescent="0.2">
      <c r="A35" s="74" t="s">
        <v>18</v>
      </c>
      <c r="B35" s="75"/>
      <c r="C35" s="52">
        <f>IFERROR(AVERAGE(C16:C34),"")</f>
        <v>0.70526315789473693</v>
      </c>
    </row>
    <row r="36" spans="1:5" ht="15" x14ac:dyDescent="0.25">
      <c r="C36" s="45"/>
    </row>
    <row r="37" spans="1:5" ht="15" x14ac:dyDescent="0.25">
      <c r="C37" s="45"/>
    </row>
    <row r="38" spans="1:5" ht="15" x14ac:dyDescent="0.25">
      <c r="A38" s="45"/>
      <c r="B38" s="45"/>
      <c r="C38" s="45"/>
    </row>
    <row r="39" spans="1:5" ht="15" x14ac:dyDescent="0.25">
      <c r="A39" s="45"/>
      <c r="B39" s="45"/>
      <c r="C39" s="45"/>
    </row>
    <row r="40" spans="1:5" ht="15" x14ac:dyDescent="0.25">
      <c r="A40" s="45"/>
      <c r="B40" s="45"/>
    </row>
    <row r="41" spans="1:5" ht="15" x14ac:dyDescent="0.25">
      <c r="A41" s="45"/>
      <c r="B41" s="45"/>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23:D25 D27 D29"/>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34"/>
  </dataValidations>
  <pageMargins left="0.70866141732283472" right="0.70866141732283472" top="0.74803149606299213" bottom="0.74803149606299213" header="0.31496062992125984" footer="0.31496062992125984"/>
  <pageSetup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92D050"/>
  </sheetPr>
  <dimension ref="A1:H33"/>
  <sheetViews>
    <sheetView workbookViewId="0">
      <selection activeCell="C20" sqref="C20"/>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77" t="s">
        <v>56</v>
      </c>
      <c r="B1" s="78"/>
      <c r="C1" s="78"/>
      <c r="D1" s="14" t="s">
        <v>0</v>
      </c>
      <c r="E1" s="15" t="s">
        <v>13</v>
      </c>
      <c r="F1" s="1"/>
      <c r="G1" s="1"/>
    </row>
    <row r="2" spans="1:8" ht="15.75" customHeight="1" x14ac:dyDescent="0.2">
      <c r="A2" s="68" t="str">
        <f>'Comp 1'!A2:C2</f>
        <v>SISTEMA PARA EL DESARROLLO INTEGRAL DE LA FAMILIA DIF LEON</v>
      </c>
      <c r="B2" s="69"/>
      <c r="C2" s="69"/>
      <c r="D2" s="13" t="s">
        <v>1</v>
      </c>
      <c r="E2" s="16" t="str">
        <f>'Comp 1'!E2</f>
        <v>RBG</v>
      </c>
      <c r="F2" s="1"/>
      <c r="G2" s="1"/>
    </row>
    <row r="3" spans="1:8" ht="15.75" customHeight="1" x14ac:dyDescent="0.2">
      <c r="A3" s="88" t="str">
        <f>'Comp 1'!A3:C3</f>
        <v>Informe de Control Interno Segundo Semestre 2018</v>
      </c>
      <c r="B3" s="89"/>
      <c r="C3" s="89"/>
      <c r="D3" s="13" t="s">
        <v>2</v>
      </c>
      <c r="E3" s="17">
        <v>43676</v>
      </c>
    </row>
    <row r="4" spans="1:8" ht="15.75" customHeight="1" x14ac:dyDescent="0.2">
      <c r="A4" s="68" t="str">
        <f>'Comp 1'!A4:C4</f>
        <v>UNIDAD DE AUDITORIA INTERNA</v>
      </c>
      <c r="B4" s="69"/>
      <c r="C4" s="69"/>
      <c r="D4" s="13" t="s">
        <v>3</v>
      </c>
      <c r="E4" s="18" t="str">
        <f>'Comp 1'!E4</f>
        <v>[Iniciales]</v>
      </c>
    </row>
    <row r="5" spans="1:8" ht="15.75" customHeight="1" thickBot="1" x14ac:dyDescent="0.25">
      <c r="A5" s="90" t="s">
        <v>21</v>
      </c>
      <c r="B5" s="91"/>
      <c r="C5" s="91"/>
      <c r="D5" s="19" t="s">
        <v>2</v>
      </c>
      <c r="E5" s="20">
        <v>43677</v>
      </c>
    </row>
    <row r="6" spans="1:8" x14ac:dyDescent="0.2">
      <c r="A6" s="1"/>
      <c r="B6" s="1"/>
      <c r="C6" s="1"/>
      <c r="D6" s="1"/>
      <c r="E6" s="1"/>
      <c r="F6" s="1"/>
      <c r="G6" s="1"/>
    </row>
    <row r="7" spans="1:8" ht="30" customHeight="1" x14ac:dyDescent="0.2">
      <c r="A7" s="87" t="s">
        <v>20</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2" t="s">
        <v>36</v>
      </c>
      <c r="C15" s="43" t="s">
        <v>15</v>
      </c>
      <c r="D15" s="43" t="s">
        <v>16</v>
      </c>
      <c r="E15" s="43" t="s">
        <v>37</v>
      </c>
    </row>
    <row r="16" spans="1:8" ht="60" x14ac:dyDescent="0.2">
      <c r="A16" s="21">
        <v>201</v>
      </c>
      <c r="B16" s="46" t="s">
        <v>77</v>
      </c>
      <c r="C16" s="48">
        <v>0.9</v>
      </c>
      <c r="D16" s="54" t="s">
        <v>183</v>
      </c>
      <c r="E16" s="50">
        <v>43466</v>
      </c>
    </row>
    <row r="17" spans="1:5" ht="72" x14ac:dyDescent="0.2">
      <c r="A17" s="21">
        <v>202</v>
      </c>
      <c r="B17" s="46" t="s">
        <v>78</v>
      </c>
      <c r="C17" s="48">
        <v>1</v>
      </c>
      <c r="D17" s="54" t="s">
        <v>184</v>
      </c>
      <c r="E17" s="50">
        <v>43619</v>
      </c>
    </row>
    <row r="18" spans="1:5" ht="36" x14ac:dyDescent="0.2">
      <c r="A18" s="21">
        <v>203</v>
      </c>
      <c r="B18" s="46" t="s">
        <v>79</v>
      </c>
      <c r="C18" s="48">
        <v>1</v>
      </c>
      <c r="D18" s="55" t="s">
        <v>185</v>
      </c>
      <c r="E18" s="50">
        <v>43466</v>
      </c>
    </row>
    <row r="19" spans="1:5" ht="24" x14ac:dyDescent="0.2">
      <c r="A19" s="21">
        <v>204</v>
      </c>
      <c r="B19" s="46" t="s">
        <v>80</v>
      </c>
      <c r="C19" s="48">
        <v>0.7</v>
      </c>
      <c r="D19" s="54" t="s">
        <v>186</v>
      </c>
      <c r="E19" s="50">
        <v>43693</v>
      </c>
    </row>
    <row r="20" spans="1:5" ht="60" x14ac:dyDescent="0.2">
      <c r="A20" s="21">
        <v>205</v>
      </c>
      <c r="B20" s="46" t="s">
        <v>81</v>
      </c>
      <c r="C20" s="48">
        <v>0.5</v>
      </c>
      <c r="D20" s="54" t="s">
        <v>187</v>
      </c>
      <c r="E20" s="50">
        <v>43630</v>
      </c>
    </row>
    <row r="21" spans="1:5" ht="36" x14ac:dyDescent="0.2">
      <c r="A21" s="21">
        <v>206</v>
      </c>
      <c r="B21" s="46" t="s">
        <v>82</v>
      </c>
      <c r="C21" s="48">
        <v>0.5</v>
      </c>
      <c r="D21" s="54" t="s">
        <v>188</v>
      </c>
      <c r="E21" s="50">
        <v>43644</v>
      </c>
    </row>
    <row r="22" spans="1:5" ht="60" x14ac:dyDescent="0.2">
      <c r="A22" s="21">
        <v>207</v>
      </c>
      <c r="B22" s="46" t="s">
        <v>83</v>
      </c>
      <c r="C22" s="48">
        <v>1</v>
      </c>
      <c r="D22" s="54" t="s">
        <v>189</v>
      </c>
      <c r="E22" s="50">
        <v>43482</v>
      </c>
    </row>
    <row r="23" spans="1:5" ht="48" x14ac:dyDescent="0.2">
      <c r="A23" s="21">
        <v>208</v>
      </c>
      <c r="B23" s="46" t="s">
        <v>84</v>
      </c>
      <c r="C23" s="48">
        <v>0.6</v>
      </c>
      <c r="D23" s="56" t="s">
        <v>190</v>
      </c>
      <c r="E23" s="50">
        <v>43626</v>
      </c>
    </row>
    <row r="24" spans="1:5" ht="72" x14ac:dyDescent="0.2">
      <c r="A24" s="21">
        <v>209</v>
      </c>
      <c r="B24" s="46" t="s">
        <v>85</v>
      </c>
      <c r="C24" s="48">
        <v>1</v>
      </c>
      <c r="D24" s="55" t="s">
        <v>196</v>
      </c>
      <c r="E24" s="50">
        <v>43630</v>
      </c>
    </row>
    <row r="25" spans="1:5" ht="72" x14ac:dyDescent="0.2">
      <c r="A25" s="21">
        <v>210</v>
      </c>
      <c r="B25" s="46" t="s">
        <v>86</v>
      </c>
      <c r="C25" s="48">
        <v>1</v>
      </c>
      <c r="D25" s="55" t="s">
        <v>195</v>
      </c>
      <c r="E25" s="50">
        <v>43630</v>
      </c>
    </row>
    <row r="26" spans="1:5" ht="24" x14ac:dyDescent="0.2">
      <c r="A26" s="21">
        <v>211</v>
      </c>
      <c r="B26" s="46" t="s">
        <v>87</v>
      </c>
      <c r="C26" s="48">
        <v>1</v>
      </c>
      <c r="D26" s="55" t="s">
        <v>191</v>
      </c>
      <c r="E26" s="50">
        <v>43644</v>
      </c>
    </row>
    <row r="27" spans="1:5" ht="15" customHeight="1" x14ac:dyDescent="0.2">
      <c r="A27" s="85" t="s">
        <v>18</v>
      </c>
      <c r="B27" s="86"/>
      <c r="C27" s="53">
        <f>IFERROR(AVERAGE(C16:C26),"")</f>
        <v>0.83636363636363631</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dataValidations>
  <pageMargins left="0.70866141732283472" right="0.70866141732283472" top="0.74803149606299213" bottom="0.74803149606299213" header="0.31496062992125984" footer="0.31496062992125984"/>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H96"/>
  <sheetViews>
    <sheetView topLeftCell="A65" zoomScaleNormal="100" workbookViewId="0">
      <selection activeCell="C69" sqref="C69"/>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77" t="s">
        <v>56</v>
      </c>
      <c r="B1" s="78"/>
      <c r="C1" s="78"/>
      <c r="D1" s="14" t="s">
        <v>0</v>
      </c>
      <c r="E1" s="15" t="s">
        <v>13</v>
      </c>
      <c r="F1" s="1"/>
      <c r="G1" s="1"/>
    </row>
    <row r="2" spans="1:8" ht="15.75" customHeight="1" x14ac:dyDescent="0.2">
      <c r="A2" s="68" t="str">
        <f>'Comp 2'!A2:C2</f>
        <v>SISTEMA PARA EL DESARROLLO INTEGRAL DE LA FAMILIA DIF LEON</v>
      </c>
      <c r="B2" s="69"/>
      <c r="C2" s="69"/>
      <c r="D2" s="13" t="s">
        <v>1</v>
      </c>
      <c r="E2" s="16" t="str">
        <f>'Comp 1'!E2</f>
        <v>RBG</v>
      </c>
      <c r="F2" s="1"/>
      <c r="G2" s="1"/>
    </row>
    <row r="3" spans="1:8" ht="15.75" customHeight="1" x14ac:dyDescent="0.2">
      <c r="A3" s="88" t="str">
        <f>'Comp 2'!A3:C3</f>
        <v>Informe de Control Interno Segundo Semestre 2018</v>
      </c>
      <c r="B3" s="89"/>
      <c r="C3" s="89"/>
      <c r="D3" s="13" t="s">
        <v>2</v>
      </c>
      <c r="E3" s="17">
        <v>43676</v>
      </c>
    </row>
    <row r="4" spans="1:8" ht="15.75" customHeight="1" x14ac:dyDescent="0.2">
      <c r="A4" s="68" t="str">
        <f>'Comp 2'!A4:C4</f>
        <v>UNIDAD DE AUDITORIA INTERNA</v>
      </c>
      <c r="B4" s="69"/>
      <c r="C4" s="69"/>
      <c r="D4" s="13" t="s">
        <v>3</v>
      </c>
      <c r="E4" s="18" t="str">
        <f>'Comp 1'!E4</f>
        <v>[Iniciales]</v>
      </c>
    </row>
    <row r="5" spans="1:8" ht="15.75" customHeight="1" thickBot="1" x14ac:dyDescent="0.25">
      <c r="A5" s="90" t="s">
        <v>27</v>
      </c>
      <c r="B5" s="91"/>
      <c r="C5" s="91"/>
      <c r="D5" s="19" t="s">
        <v>2</v>
      </c>
      <c r="E5" s="20">
        <v>43677</v>
      </c>
    </row>
    <row r="6" spans="1:8" x14ac:dyDescent="0.2">
      <c r="A6" s="1"/>
      <c r="B6" s="1"/>
      <c r="C6" s="1"/>
      <c r="D6" s="1"/>
      <c r="E6" s="1"/>
      <c r="F6" s="1"/>
      <c r="G6" s="1"/>
    </row>
    <row r="7" spans="1:8" ht="43.5" customHeight="1" x14ac:dyDescent="0.2">
      <c r="A7" s="87" t="s">
        <v>22</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36</v>
      </c>
      <c r="C15" s="43" t="s">
        <v>15</v>
      </c>
      <c r="D15" s="43" t="s">
        <v>16</v>
      </c>
      <c r="E15" s="43" t="s">
        <v>37</v>
      </c>
    </row>
    <row r="16" spans="1:8" ht="72" x14ac:dyDescent="0.2">
      <c r="A16" s="21">
        <v>301</v>
      </c>
      <c r="B16" s="46" t="s">
        <v>44</v>
      </c>
      <c r="C16" s="48">
        <v>0.5</v>
      </c>
      <c r="D16" s="54" t="s">
        <v>197</v>
      </c>
      <c r="E16" s="50">
        <v>43644</v>
      </c>
    </row>
    <row r="17" spans="1:5" ht="96" x14ac:dyDescent="0.2">
      <c r="A17" s="21">
        <v>302</v>
      </c>
      <c r="B17" s="46" t="s">
        <v>88</v>
      </c>
      <c r="C17" s="48">
        <v>0.6</v>
      </c>
      <c r="D17" s="54" t="s">
        <v>198</v>
      </c>
      <c r="E17" s="50">
        <v>43644</v>
      </c>
    </row>
    <row r="18" spans="1:5" ht="132" x14ac:dyDescent="0.2">
      <c r="A18" s="21">
        <v>303</v>
      </c>
      <c r="B18" s="46" t="s">
        <v>89</v>
      </c>
      <c r="C18" s="48">
        <v>1</v>
      </c>
      <c r="D18" s="54" t="s">
        <v>199</v>
      </c>
      <c r="E18" s="50">
        <v>43644</v>
      </c>
    </row>
    <row r="19" spans="1:5" ht="60" x14ac:dyDescent="0.2">
      <c r="A19" s="21">
        <v>304</v>
      </c>
      <c r="B19" s="46" t="s">
        <v>90</v>
      </c>
      <c r="C19" s="48" t="s">
        <v>200</v>
      </c>
      <c r="D19" s="59" t="s">
        <v>280</v>
      </c>
      <c r="E19" s="50"/>
    </row>
    <row r="20" spans="1:5" ht="36" x14ac:dyDescent="0.2">
      <c r="A20" s="21">
        <v>305</v>
      </c>
      <c r="B20" s="46" t="s">
        <v>91</v>
      </c>
      <c r="C20" s="48">
        <v>0.3</v>
      </c>
      <c r="D20" s="56" t="s">
        <v>201</v>
      </c>
      <c r="E20" s="50">
        <v>43798</v>
      </c>
    </row>
    <row r="21" spans="1:5" ht="48" x14ac:dyDescent="0.2">
      <c r="A21" s="21">
        <v>306</v>
      </c>
      <c r="B21" s="46" t="s">
        <v>92</v>
      </c>
      <c r="C21" s="48">
        <v>1</v>
      </c>
      <c r="D21" s="55" t="s">
        <v>202</v>
      </c>
      <c r="E21" s="50">
        <v>43644</v>
      </c>
    </row>
    <row r="22" spans="1:5" ht="36" x14ac:dyDescent="0.2">
      <c r="A22" s="21">
        <v>307</v>
      </c>
      <c r="B22" s="46" t="s">
        <v>93</v>
      </c>
      <c r="C22" s="48">
        <v>1</v>
      </c>
      <c r="D22" s="55" t="s">
        <v>203</v>
      </c>
      <c r="E22" s="50">
        <v>43644</v>
      </c>
    </row>
    <row r="23" spans="1:5" ht="24" x14ac:dyDescent="0.2">
      <c r="A23" s="21">
        <v>308</v>
      </c>
      <c r="B23" s="46" t="s">
        <v>94</v>
      </c>
      <c r="C23" s="48" t="s">
        <v>200</v>
      </c>
      <c r="D23" s="59" t="s">
        <v>212</v>
      </c>
      <c r="E23" s="50"/>
    </row>
    <row r="24" spans="1:5" ht="24" x14ac:dyDescent="0.2">
      <c r="A24" s="21">
        <v>309</v>
      </c>
      <c r="B24" s="46" t="s">
        <v>95</v>
      </c>
      <c r="C24" s="48">
        <v>0.5</v>
      </c>
      <c r="D24" s="55" t="s">
        <v>205</v>
      </c>
      <c r="E24" s="50">
        <v>43819</v>
      </c>
    </row>
    <row r="25" spans="1:5" ht="48" x14ac:dyDescent="0.2">
      <c r="A25" s="21">
        <v>310</v>
      </c>
      <c r="B25" s="46" t="s">
        <v>96</v>
      </c>
      <c r="C25" s="48">
        <v>1</v>
      </c>
      <c r="D25" s="56" t="s">
        <v>206</v>
      </c>
      <c r="E25" s="50" t="s">
        <v>274</v>
      </c>
    </row>
    <row r="26" spans="1:5" ht="36" x14ac:dyDescent="0.2">
      <c r="A26" s="21">
        <v>311</v>
      </c>
      <c r="B26" s="46" t="s">
        <v>97</v>
      </c>
      <c r="C26" s="48">
        <v>0.5</v>
      </c>
      <c r="D26" s="55" t="s">
        <v>207</v>
      </c>
      <c r="E26" s="50">
        <v>43798</v>
      </c>
    </row>
    <row r="27" spans="1:5" ht="36" x14ac:dyDescent="0.2">
      <c r="A27" s="21">
        <v>312</v>
      </c>
      <c r="B27" s="46" t="s">
        <v>98</v>
      </c>
      <c r="C27" s="48">
        <v>1</v>
      </c>
      <c r="D27" s="55" t="s">
        <v>208</v>
      </c>
      <c r="E27" s="50">
        <v>43644</v>
      </c>
    </row>
    <row r="28" spans="1:5" ht="48" x14ac:dyDescent="0.2">
      <c r="A28" s="21">
        <v>313</v>
      </c>
      <c r="B28" s="46" t="s">
        <v>99</v>
      </c>
      <c r="C28" s="48">
        <v>1</v>
      </c>
      <c r="D28" s="55" t="s">
        <v>209</v>
      </c>
      <c r="E28" s="50">
        <v>43644</v>
      </c>
    </row>
    <row r="29" spans="1:5" ht="36" x14ac:dyDescent="0.2">
      <c r="A29" s="21">
        <v>314</v>
      </c>
      <c r="B29" s="46" t="s">
        <v>100</v>
      </c>
      <c r="C29" s="48">
        <v>1</v>
      </c>
      <c r="D29" s="55" t="s">
        <v>210</v>
      </c>
      <c r="E29" s="50">
        <v>43466</v>
      </c>
    </row>
    <row r="30" spans="1:5" ht="60" x14ac:dyDescent="0.2">
      <c r="A30" s="21">
        <v>315</v>
      </c>
      <c r="B30" s="46" t="s">
        <v>101</v>
      </c>
      <c r="C30" s="48">
        <v>1</v>
      </c>
      <c r="D30" s="55" t="s">
        <v>211</v>
      </c>
      <c r="E30" s="50">
        <v>43644</v>
      </c>
    </row>
    <row r="31" spans="1:5" ht="84" x14ac:dyDescent="0.2">
      <c r="A31" s="21">
        <v>316</v>
      </c>
      <c r="B31" s="46" t="s">
        <v>102</v>
      </c>
      <c r="C31" s="48" t="s">
        <v>200</v>
      </c>
      <c r="D31" s="47" t="s">
        <v>212</v>
      </c>
      <c r="E31" s="50"/>
    </row>
    <row r="32" spans="1:5" ht="108" x14ac:dyDescent="0.2">
      <c r="A32" s="21">
        <v>317</v>
      </c>
      <c r="B32" s="46" t="s">
        <v>103</v>
      </c>
      <c r="C32" s="48">
        <v>1</v>
      </c>
      <c r="D32" s="54" t="s">
        <v>213</v>
      </c>
      <c r="E32" s="50">
        <v>43466</v>
      </c>
    </row>
    <row r="33" spans="1:5" ht="96" x14ac:dyDescent="0.2">
      <c r="A33" s="21">
        <v>318</v>
      </c>
      <c r="B33" s="46" t="s">
        <v>104</v>
      </c>
      <c r="C33" s="48">
        <v>0.9</v>
      </c>
      <c r="D33" s="55" t="s">
        <v>214</v>
      </c>
      <c r="E33" s="50">
        <v>43546</v>
      </c>
    </row>
    <row r="34" spans="1:5" ht="60" x14ac:dyDescent="0.2">
      <c r="A34" s="21">
        <v>319</v>
      </c>
      <c r="B34" s="46" t="s">
        <v>105</v>
      </c>
      <c r="C34" s="48">
        <v>1</v>
      </c>
      <c r="D34" s="55" t="s">
        <v>211</v>
      </c>
      <c r="E34" s="50">
        <v>43466</v>
      </c>
    </row>
    <row r="35" spans="1:5" ht="60" x14ac:dyDescent="0.2">
      <c r="A35" s="21">
        <v>320</v>
      </c>
      <c r="B35" s="46" t="s">
        <v>45</v>
      </c>
      <c r="C35" s="48">
        <v>1</v>
      </c>
      <c r="D35" s="55" t="s">
        <v>215</v>
      </c>
      <c r="E35" s="50">
        <v>43644</v>
      </c>
    </row>
    <row r="36" spans="1:5" ht="84" x14ac:dyDescent="0.2">
      <c r="A36" s="21">
        <v>321</v>
      </c>
      <c r="B36" s="46" t="s">
        <v>106</v>
      </c>
      <c r="C36" s="48">
        <v>1</v>
      </c>
      <c r="D36" s="55" t="s">
        <v>216</v>
      </c>
      <c r="E36" s="50">
        <v>43524</v>
      </c>
    </row>
    <row r="37" spans="1:5" ht="84" x14ac:dyDescent="0.2">
      <c r="A37" s="21">
        <v>322</v>
      </c>
      <c r="B37" s="46" t="s">
        <v>107</v>
      </c>
      <c r="C37" s="48">
        <v>1</v>
      </c>
      <c r="D37" s="55" t="s">
        <v>217</v>
      </c>
      <c r="E37" s="50">
        <v>43644</v>
      </c>
    </row>
    <row r="38" spans="1:5" ht="120" x14ac:dyDescent="0.2">
      <c r="A38" s="21">
        <v>323</v>
      </c>
      <c r="B38" s="46" t="s">
        <v>108</v>
      </c>
      <c r="C38" s="48">
        <v>1</v>
      </c>
      <c r="D38" s="55" t="s">
        <v>217</v>
      </c>
      <c r="E38" s="50">
        <v>43644</v>
      </c>
    </row>
    <row r="39" spans="1:5" ht="120" x14ac:dyDescent="0.2">
      <c r="A39" s="21">
        <v>324</v>
      </c>
      <c r="B39" s="46" t="s">
        <v>109</v>
      </c>
      <c r="C39" s="48">
        <v>1</v>
      </c>
      <c r="D39" s="55" t="s">
        <v>218</v>
      </c>
      <c r="E39" s="50">
        <v>43644</v>
      </c>
    </row>
    <row r="40" spans="1:5" ht="36" x14ac:dyDescent="0.2">
      <c r="A40" s="21">
        <v>325</v>
      </c>
      <c r="B40" s="46" t="s">
        <v>46</v>
      </c>
      <c r="C40" s="48">
        <v>1</v>
      </c>
      <c r="D40" s="55" t="s">
        <v>219</v>
      </c>
      <c r="E40" s="50">
        <v>43644</v>
      </c>
    </row>
    <row r="41" spans="1:5" ht="36" x14ac:dyDescent="0.2">
      <c r="A41" s="21">
        <v>326</v>
      </c>
      <c r="B41" s="46" t="s">
        <v>47</v>
      </c>
      <c r="C41" s="48">
        <v>0.7</v>
      </c>
      <c r="D41" s="55" t="s">
        <v>220</v>
      </c>
      <c r="E41" s="50">
        <v>43644</v>
      </c>
    </row>
    <row r="42" spans="1:5" ht="36" x14ac:dyDescent="0.2">
      <c r="A42" s="21">
        <v>327</v>
      </c>
      <c r="B42" s="46" t="s">
        <v>110</v>
      </c>
      <c r="C42" s="48">
        <v>1</v>
      </c>
      <c r="D42" s="55" t="s">
        <v>271</v>
      </c>
      <c r="E42" s="50">
        <v>43644</v>
      </c>
    </row>
    <row r="43" spans="1:5" ht="60" x14ac:dyDescent="0.2">
      <c r="A43" s="21">
        <v>328</v>
      </c>
      <c r="B43" s="46" t="s">
        <v>48</v>
      </c>
      <c r="C43" s="48">
        <v>1</v>
      </c>
      <c r="D43" s="55" t="s">
        <v>272</v>
      </c>
      <c r="E43" s="50">
        <v>43644</v>
      </c>
    </row>
    <row r="44" spans="1:5" ht="48" x14ac:dyDescent="0.2">
      <c r="A44" s="21">
        <v>329</v>
      </c>
      <c r="B44" s="46" t="s">
        <v>111</v>
      </c>
      <c r="C44" s="48">
        <v>1</v>
      </c>
      <c r="D44" s="55" t="s">
        <v>273</v>
      </c>
      <c r="E44" s="50">
        <v>43644</v>
      </c>
    </row>
    <row r="45" spans="1:5" ht="72" x14ac:dyDescent="0.2">
      <c r="A45" s="21">
        <v>330</v>
      </c>
      <c r="B45" s="46" t="s">
        <v>49</v>
      </c>
      <c r="C45" s="48">
        <v>1</v>
      </c>
      <c r="D45" s="55" t="s">
        <v>221</v>
      </c>
      <c r="E45" s="50">
        <v>43644</v>
      </c>
    </row>
    <row r="46" spans="1:5" ht="24" x14ac:dyDescent="0.2">
      <c r="A46" s="21">
        <v>331</v>
      </c>
      <c r="B46" s="46" t="s">
        <v>50</v>
      </c>
      <c r="C46" s="48">
        <v>1</v>
      </c>
      <c r="D46" s="54" t="s">
        <v>222</v>
      </c>
      <c r="E46" s="50">
        <v>43466</v>
      </c>
    </row>
    <row r="47" spans="1:5" ht="24" x14ac:dyDescent="0.2">
      <c r="A47" s="21">
        <v>332</v>
      </c>
      <c r="B47" s="46" t="s">
        <v>112</v>
      </c>
      <c r="C47" s="48">
        <v>1</v>
      </c>
      <c r="D47" s="54" t="s">
        <v>223</v>
      </c>
      <c r="E47" s="50">
        <v>43466</v>
      </c>
    </row>
    <row r="48" spans="1:5" ht="36" x14ac:dyDescent="0.2">
      <c r="A48" s="21">
        <v>333</v>
      </c>
      <c r="B48" s="46" t="s">
        <v>113</v>
      </c>
      <c r="C48" s="48" t="s">
        <v>200</v>
      </c>
      <c r="D48" s="54" t="s">
        <v>225</v>
      </c>
      <c r="E48" s="50"/>
    </row>
    <row r="49" spans="1:5" ht="60" x14ac:dyDescent="0.2">
      <c r="A49" s="21">
        <v>334</v>
      </c>
      <c r="B49" s="46" t="s">
        <v>51</v>
      </c>
      <c r="C49" s="48">
        <v>1</v>
      </c>
      <c r="D49" s="55" t="s">
        <v>226</v>
      </c>
      <c r="E49" s="50">
        <v>43644</v>
      </c>
    </row>
    <row r="50" spans="1:5" ht="36" x14ac:dyDescent="0.2">
      <c r="A50" s="21">
        <v>335</v>
      </c>
      <c r="B50" s="46" t="s">
        <v>114</v>
      </c>
      <c r="C50" s="48">
        <v>1</v>
      </c>
      <c r="D50" s="54" t="s">
        <v>224</v>
      </c>
      <c r="E50" s="50">
        <v>43644</v>
      </c>
    </row>
    <row r="51" spans="1:5" ht="48" x14ac:dyDescent="0.2">
      <c r="A51" s="21">
        <v>336</v>
      </c>
      <c r="B51" s="46" t="s">
        <v>115</v>
      </c>
      <c r="C51" s="48">
        <v>0.5</v>
      </c>
      <c r="D51" s="55" t="s">
        <v>227</v>
      </c>
      <c r="E51" s="50">
        <v>43819</v>
      </c>
    </row>
    <row r="52" spans="1:5" ht="36" x14ac:dyDescent="0.2">
      <c r="A52" s="21">
        <v>337</v>
      </c>
      <c r="B52" s="46" t="s">
        <v>116</v>
      </c>
      <c r="C52" s="48">
        <v>1</v>
      </c>
      <c r="D52" s="55" t="s">
        <v>228</v>
      </c>
      <c r="E52" s="50">
        <v>43644</v>
      </c>
    </row>
    <row r="53" spans="1:5" ht="96" x14ac:dyDescent="0.2">
      <c r="A53" s="21">
        <v>338</v>
      </c>
      <c r="B53" s="46" t="s">
        <v>117</v>
      </c>
      <c r="C53" s="48">
        <v>1</v>
      </c>
      <c r="D53" s="55" t="s">
        <v>229</v>
      </c>
      <c r="E53" s="50">
        <v>43644</v>
      </c>
    </row>
    <row r="54" spans="1:5" ht="24" x14ac:dyDescent="0.2">
      <c r="A54" s="21">
        <v>339</v>
      </c>
      <c r="B54" s="46" t="s">
        <v>118</v>
      </c>
      <c r="C54" s="48">
        <v>1</v>
      </c>
      <c r="D54" s="55" t="s">
        <v>230</v>
      </c>
      <c r="E54" s="50">
        <v>43644</v>
      </c>
    </row>
    <row r="55" spans="1:5" ht="60" x14ac:dyDescent="0.2">
      <c r="A55" s="21">
        <v>340</v>
      </c>
      <c r="B55" s="46" t="s">
        <v>119</v>
      </c>
      <c r="C55" s="48">
        <v>1</v>
      </c>
      <c r="D55" s="55" t="s">
        <v>231</v>
      </c>
      <c r="E55" s="50">
        <v>43644</v>
      </c>
    </row>
    <row r="56" spans="1:5" ht="108" x14ac:dyDescent="0.2">
      <c r="A56" s="21">
        <v>341</v>
      </c>
      <c r="B56" s="46" t="s">
        <v>120</v>
      </c>
      <c r="C56" s="48">
        <v>0.8</v>
      </c>
      <c r="D56" s="54" t="s">
        <v>232</v>
      </c>
      <c r="E56" s="50">
        <v>43644</v>
      </c>
    </row>
    <row r="57" spans="1:5" ht="72" x14ac:dyDescent="0.2">
      <c r="A57" s="21">
        <v>342</v>
      </c>
      <c r="B57" s="46" t="s">
        <v>121</v>
      </c>
      <c r="C57" s="48">
        <v>1</v>
      </c>
      <c r="D57" s="54" t="s">
        <v>233</v>
      </c>
      <c r="E57" s="50">
        <v>43644</v>
      </c>
    </row>
    <row r="58" spans="1:5" ht="72" x14ac:dyDescent="0.2">
      <c r="A58" s="21">
        <v>343</v>
      </c>
      <c r="B58" s="46" t="s">
        <v>122</v>
      </c>
      <c r="C58" s="48">
        <v>1</v>
      </c>
      <c r="D58" s="54" t="s">
        <v>233</v>
      </c>
      <c r="E58" s="50">
        <v>43644</v>
      </c>
    </row>
    <row r="59" spans="1:5" ht="48" x14ac:dyDescent="0.2">
      <c r="A59" s="21">
        <v>344</v>
      </c>
      <c r="B59" s="46" t="s">
        <v>123</v>
      </c>
      <c r="C59" s="48">
        <v>1</v>
      </c>
      <c r="D59" s="54" t="s">
        <v>234</v>
      </c>
      <c r="E59" s="50">
        <v>43644</v>
      </c>
    </row>
    <row r="60" spans="1:5" ht="108" x14ac:dyDescent="0.2">
      <c r="A60" s="21">
        <v>345</v>
      </c>
      <c r="B60" s="46" t="s">
        <v>52</v>
      </c>
      <c r="C60" s="48">
        <v>1</v>
      </c>
      <c r="D60" s="54" t="s">
        <v>235</v>
      </c>
      <c r="E60" s="50">
        <v>43644</v>
      </c>
    </row>
    <row r="61" spans="1:5" ht="108" x14ac:dyDescent="0.2">
      <c r="A61" s="21">
        <v>346</v>
      </c>
      <c r="B61" s="46" t="s">
        <v>124</v>
      </c>
      <c r="C61" s="48">
        <v>1</v>
      </c>
      <c r="D61" s="54" t="s">
        <v>236</v>
      </c>
      <c r="E61" s="50">
        <v>43644</v>
      </c>
    </row>
    <row r="62" spans="1:5" ht="72" x14ac:dyDescent="0.2">
      <c r="A62" s="21">
        <v>347</v>
      </c>
      <c r="B62" s="46" t="s">
        <v>125</v>
      </c>
      <c r="C62" s="48">
        <v>0.45</v>
      </c>
      <c r="D62" s="61" t="s">
        <v>277</v>
      </c>
      <c r="E62" s="60">
        <v>43707</v>
      </c>
    </row>
    <row r="63" spans="1:5" ht="36" x14ac:dyDescent="0.2">
      <c r="A63" s="21">
        <v>348</v>
      </c>
      <c r="B63" s="46" t="s">
        <v>126</v>
      </c>
      <c r="C63" s="48">
        <v>1</v>
      </c>
      <c r="D63" s="57" t="s">
        <v>237</v>
      </c>
      <c r="E63" s="50">
        <v>43644</v>
      </c>
    </row>
    <row r="64" spans="1:5" ht="36" x14ac:dyDescent="0.2">
      <c r="A64" s="21">
        <v>349</v>
      </c>
      <c r="B64" s="46" t="s">
        <v>127</v>
      </c>
      <c r="C64" s="48">
        <v>1</v>
      </c>
      <c r="D64" s="92" t="s">
        <v>238</v>
      </c>
      <c r="E64" s="50">
        <v>43644</v>
      </c>
    </row>
    <row r="65" spans="1:5" ht="60" x14ac:dyDescent="0.2">
      <c r="A65" s="21">
        <v>350</v>
      </c>
      <c r="B65" s="46" t="s">
        <v>55</v>
      </c>
      <c r="C65" s="48">
        <v>1</v>
      </c>
      <c r="D65" s="92" t="s">
        <v>239</v>
      </c>
      <c r="E65" s="50">
        <v>43644</v>
      </c>
    </row>
    <row r="66" spans="1:5" ht="48" x14ac:dyDescent="0.2">
      <c r="A66" s="21">
        <v>351</v>
      </c>
      <c r="B66" s="46" t="s">
        <v>128</v>
      </c>
      <c r="C66" s="48">
        <v>1</v>
      </c>
      <c r="D66" s="92" t="s">
        <v>213</v>
      </c>
      <c r="E66" s="50">
        <v>43644</v>
      </c>
    </row>
    <row r="67" spans="1:5" ht="72" x14ac:dyDescent="0.2">
      <c r="A67" s="21">
        <v>352</v>
      </c>
      <c r="B67" s="46" t="s">
        <v>129</v>
      </c>
      <c r="C67" s="48">
        <v>1</v>
      </c>
      <c r="D67" s="58" t="s">
        <v>240</v>
      </c>
      <c r="E67" s="50">
        <v>43644</v>
      </c>
    </row>
    <row r="68" spans="1:5" ht="60" x14ac:dyDescent="0.2">
      <c r="A68" s="21">
        <v>353</v>
      </c>
      <c r="B68" s="46" t="s">
        <v>130</v>
      </c>
      <c r="C68" s="48">
        <v>1</v>
      </c>
      <c r="D68" s="58" t="s">
        <v>241</v>
      </c>
      <c r="E68" s="50">
        <v>43644</v>
      </c>
    </row>
    <row r="69" spans="1:5" ht="60.75" thickBot="1" x14ac:dyDescent="0.25">
      <c r="A69" s="21">
        <v>354</v>
      </c>
      <c r="B69" s="46" t="s">
        <v>131</v>
      </c>
      <c r="C69" s="48">
        <v>1</v>
      </c>
      <c r="D69" s="93" t="s">
        <v>242</v>
      </c>
      <c r="E69" s="50">
        <v>43644</v>
      </c>
    </row>
    <row r="70" spans="1:5" ht="48" x14ac:dyDescent="0.2">
      <c r="A70" s="21">
        <v>355</v>
      </c>
      <c r="B70" s="46" t="s">
        <v>132</v>
      </c>
      <c r="C70" s="48">
        <v>1</v>
      </c>
      <c r="D70" s="94" t="s">
        <v>243</v>
      </c>
      <c r="E70" s="50">
        <v>43644</v>
      </c>
    </row>
    <row r="71" spans="1:5" ht="48" x14ac:dyDescent="0.2">
      <c r="A71" s="21">
        <v>356</v>
      </c>
      <c r="B71" s="46" t="s">
        <v>133</v>
      </c>
      <c r="C71" s="48">
        <v>1</v>
      </c>
      <c r="D71" s="95" t="s">
        <v>244</v>
      </c>
      <c r="E71" s="50">
        <v>43644</v>
      </c>
    </row>
    <row r="72" spans="1:5" ht="36" x14ac:dyDescent="0.2">
      <c r="A72" s="21">
        <v>357</v>
      </c>
      <c r="B72" s="46" t="s">
        <v>134</v>
      </c>
      <c r="C72" s="48">
        <v>1</v>
      </c>
      <c r="D72" s="95" t="s">
        <v>245</v>
      </c>
      <c r="E72" s="50">
        <v>43644</v>
      </c>
    </row>
    <row r="73" spans="1:5" ht="48" x14ac:dyDescent="0.2">
      <c r="A73" s="21">
        <v>358</v>
      </c>
      <c r="B73" s="46" t="s">
        <v>135</v>
      </c>
      <c r="C73" s="48">
        <v>1</v>
      </c>
      <c r="D73" s="57" t="s">
        <v>246</v>
      </c>
      <c r="E73" s="50">
        <v>43644</v>
      </c>
    </row>
    <row r="74" spans="1:5" ht="36" x14ac:dyDescent="0.2">
      <c r="A74" s="21">
        <v>359</v>
      </c>
      <c r="B74" s="46" t="s">
        <v>136</v>
      </c>
      <c r="C74" s="48">
        <v>1</v>
      </c>
      <c r="D74" s="57" t="s">
        <v>247</v>
      </c>
      <c r="E74" s="50">
        <v>43644</v>
      </c>
    </row>
    <row r="75" spans="1:5" ht="60" x14ac:dyDescent="0.2">
      <c r="A75" s="21">
        <v>360</v>
      </c>
      <c r="B75" s="46" t="s">
        <v>137</v>
      </c>
      <c r="C75" s="48">
        <v>1</v>
      </c>
      <c r="D75" s="57" t="s">
        <v>281</v>
      </c>
      <c r="E75" s="50">
        <v>43644</v>
      </c>
    </row>
    <row r="76" spans="1:5" ht="60" x14ac:dyDescent="0.2">
      <c r="A76" s="21">
        <v>361</v>
      </c>
      <c r="B76" s="46" t="s">
        <v>138</v>
      </c>
      <c r="C76" s="48">
        <v>1</v>
      </c>
      <c r="D76" s="57" t="s">
        <v>248</v>
      </c>
      <c r="E76" s="50">
        <v>43644</v>
      </c>
    </row>
    <row r="77" spans="1:5" ht="48" x14ac:dyDescent="0.2">
      <c r="A77" s="21">
        <v>362</v>
      </c>
      <c r="B77" s="46" t="s">
        <v>139</v>
      </c>
      <c r="C77" s="48">
        <v>0.5</v>
      </c>
      <c r="D77" s="57" t="s">
        <v>249</v>
      </c>
      <c r="E77" s="50">
        <v>43798</v>
      </c>
    </row>
    <row r="78" spans="1:5" ht="48" x14ac:dyDescent="0.2">
      <c r="A78" s="21">
        <v>363</v>
      </c>
      <c r="B78" s="46" t="s">
        <v>140</v>
      </c>
      <c r="C78" s="48">
        <v>1</v>
      </c>
      <c r="D78" s="57" t="s">
        <v>250</v>
      </c>
      <c r="E78" s="50">
        <v>43644</v>
      </c>
    </row>
    <row r="79" spans="1:5" ht="24" x14ac:dyDescent="0.2">
      <c r="A79" s="21">
        <v>364</v>
      </c>
      <c r="B79" s="46" t="s">
        <v>141</v>
      </c>
      <c r="C79" s="48">
        <v>1</v>
      </c>
      <c r="D79" s="57" t="s">
        <v>251</v>
      </c>
      <c r="E79" s="50">
        <v>43644</v>
      </c>
    </row>
    <row r="80" spans="1:5" ht="24" x14ac:dyDescent="0.2">
      <c r="A80" s="21">
        <v>365</v>
      </c>
      <c r="B80" s="46" t="s">
        <v>142</v>
      </c>
      <c r="C80" s="48">
        <v>1</v>
      </c>
      <c r="D80" s="57" t="s">
        <v>252</v>
      </c>
      <c r="E80" s="50">
        <v>43644</v>
      </c>
    </row>
    <row r="81" spans="1:5" ht="24" x14ac:dyDescent="0.2">
      <c r="A81" s="21">
        <v>366</v>
      </c>
      <c r="B81" s="46" t="s">
        <v>143</v>
      </c>
      <c r="C81" s="48">
        <v>1</v>
      </c>
      <c r="D81" s="57" t="s">
        <v>253</v>
      </c>
      <c r="E81" s="50">
        <v>43560</v>
      </c>
    </row>
    <row r="82" spans="1:5" ht="24" x14ac:dyDescent="0.2">
      <c r="A82" s="21">
        <v>367</v>
      </c>
      <c r="B82" s="46" t="s">
        <v>144</v>
      </c>
      <c r="C82" s="48" t="s">
        <v>200</v>
      </c>
      <c r="D82" s="57" t="s">
        <v>204</v>
      </c>
      <c r="E82" s="50"/>
    </row>
    <row r="83" spans="1:5" ht="36" x14ac:dyDescent="0.2">
      <c r="A83" s="21">
        <v>368</v>
      </c>
      <c r="B83" s="46" t="s">
        <v>145</v>
      </c>
      <c r="C83" s="48">
        <v>1</v>
      </c>
      <c r="D83" s="57" t="s">
        <v>254</v>
      </c>
      <c r="E83" s="50">
        <v>43644</v>
      </c>
    </row>
    <row r="84" spans="1:5" ht="36" x14ac:dyDescent="0.2">
      <c r="A84" s="21">
        <v>369</v>
      </c>
      <c r="B84" s="46" t="s">
        <v>146</v>
      </c>
      <c r="C84" s="48" t="s">
        <v>200</v>
      </c>
      <c r="D84" s="57" t="s">
        <v>212</v>
      </c>
      <c r="E84" s="50"/>
    </row>
    <row r="85" spans="1:5" ht="24" x14ac:dyDescent="0.2">
      <c r="A85" s="96">
        <v>370</v>
      </c>
      <c r="B85" s="97" t="s">
        <v>147</v>
      </c>
      <c r="C85" s="48" t="s">
        <v>200</v>
      </c>
      <c r="D85" s="57" t="s">
        <v>282</v>
      </c>
      <c r="E85" s="98"/>
    </row>
    <row r="86" spans="1:5" ht="48" x14ac:dyDescent="0.2">
      <c r="A86" s="21">
        <v>371</v>
      </c>
      <c r="B86" s="46" t="s">
        <v>148</v>
      </c>
      <c r="C86" s="48">
        <v>1</v>
      </c>
      <c r="D86" s="57" t="s">
        <v>255</v>
      </c>
      <c r="E86" s="50">
        <v>43644</v>
      </c>
    </row>
    <row r="87" spans="1:5" x14ac:dyDescent="0.2">
      <c r="A87" s="21">
        <v>372</v>
      </c>
      <c r="B87" s="46" t="s">
        <v>149</v>
      </c>
      <c r="C87" s="48">
        <v>1</v>
      </c>
      <c r="D87" s="57" t="s">
        <v>256</v>
      </c>
      <c r="E87" s="50">
        <v>43644</v>
      </c>
    </row>
    <row r="88" spans="1:5" ht="48" x14ac:dyDescent="0.2">
      <c r="A88" s="21">
        <v>373</v>
      </c>
      <c r="B88" s="46" t="s">
        <v>150</v>
      </c>
      <c r="C88" s="48">
        <v>1</v>
      </c>
      <c r="D88" s="57" t="s">
        <v>257</v>
      </c>
      <c r="E88" s="50">
        <v>43644</v>
      </c>
    </row>
    <row r="89" spans="1:5" ht="24" x14ac:dyDescent="0.2">
      <c r="A89" s="21">
        <v>374</v>
      </c>
      <c r="B89" s="46" t="s">
        <v>151</v>
      </c>
      <c r="C89" s="48">
        <v>0.5</v>
      </c>
      <c r="D89" s="57" t="s">
        <v>283</v>
      </c>
      <c r="E89" s="50">
        <v>43819</v>
      </c>
    </row>
    <row r="90" spans="1:5" ht="15" customHeight="1" x14ac:dyDescent="0.2">
      <c r="A90" s="85" t="s">
        <v>18</v>
      </c>
      <c r="B90" s="86"/>
      <c r="C90" s="53">
        <f>IFERROR(AVERAGE(C16:C89),"")</f>
        <v>0.92164179104477617</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89"/>
  </dataValidations>
  <pageMargins left="0.70866141732283472" right="0.70866141732283472" top="0.74803149606299213" bottom="0.74803149606299213" header="0.31496062992125984" footer="0.31496062992125984"/>
  <pageSetup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H31"/>
  <sheetViews>
    <sheetView tabSelected="1" workbookViewId="0">
      <selection activeCell="E5" sqref="E5"/>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77" t="s">
        <v>56</v>
      </c>
      <c r="B1" s="78"/>
      <c r="C1" s="78"/>
      <c r="D1" s="14" t="s">
        <v>0</v>
      </c>
      <c r="E1" s="15" t="s">
        <v>13</v>
      </c>
      <c r="F1" s="1"/>
      <c r="G1" s="1"/>
    </row>
    <row r="2" spans="1:8" ht="15.75" customHeight="1" x14ac:dyDescent="0.2">
      <c r="A2" s="68" t="str">
        <f>'Comp 3'!A2:C2</f>
        <v>SISTEMA PARA EL DESARROLLO INTEGRAL DE LA FAMILIA DIF LEON</v>
      </c>
      <c r="B2" s="69"/>
      <c r="C2" s="69"/>
      <c r="D2" s="13" t="s">
        <v>1</v>
      </c>
      <c r="E2" s="16" t="str">
        <f>'Comp 1'!E2</f>
        <v>RBG</v>
      </c>
      <c r="F2" s="1"/>
      <c r="G2" s="1"/>
    </row>
    <row r="3" spans="1:8" ht="15.75" customHeight="1" x14ac:dyDescent="0.2">
      <c r="A3" s="88" t="str">
        <f>'Comp 3'!A3:C3</f>
        <v>Informe de Control Interno Segundo Semestre 2018</v>
      </c>
      <c r="B3" s="89"/>
      <c r="C3" s="89"/>
      <c r="D3" s="13" t="s">
        <v>2</v>
      </c>
      <c r="E3" s="17">
        <v>43676</v>
      </c>
    </row>
    <row r="4" spans="1:8" ht="15.75" customHeight="1" x14ac:dyDescent="0.2">
      <c r="A4" s="68" t="str">
        <f>'Comp 3'!A4:C4</f>
        <v>UNIDAD DE AUDITORIA INTERNA</v>
      </c>
      <c r="B4" s="69"/>
      <c r="C4" s="69"/>
      <c r="D4" s="13" t="s">
        <v>3</v>
      </c>
      <c r="E4" s="18" t="str">
        <f>'Comp 1'!E4</f>
        <v>[Iniciales]</v>
      </c>
    </row>
    <row r="5" spans="1:8" ht="15.75" customHeight="1" thickBot="1" x14ac:dyDescent="0.25">
      <c r="A5" s="90" t="s">
        <v>24</v>
      </c>
      <c r="B5" s="91"/>
      <c r="C5" s="91"/>
      <c r="D5" s="19" t="s">
        <v>2</v>
      </c>
      <c r="E5" s="20">
        <v>43677</v>
      </c>
    </row>
    <row r="6" spans="1:8" x14ac:dyDescent="0.2">
      <c r="A6" s="1"/>
      <c r="B6" s="1"/>
      <c r="C6" s="1"/>
      <c r="D6" s="1"/>
      <c r="E6" s="1"/>
      <c r="F6" s="1"/>
      <c r="G6" s="1"/>
    </row>
    <row r="7" spans="1:8" ht="33" customHeight="1" x14ac:dyDescent="0.2">
      <c r="A7" s="87" t="s">
        <v>23</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36</v>
      </c>
      <c r="C15" s="43" t="s">
        <v>15</v>
      </c>
      <c r="D15" s="43" t="s">
        <v>16</v>
      </c>
      <c r="E15" s="43" t="s">
        <v>37</v>
      </c>
    </row>
    <row r="16" spans="1:8" ht="144" x14ac:dyDescent="0.2">
      <c r="A16" s="21">
        <v>401</v>
      </c>
      <c r="B16" s="46" t="s">
        <v>152</v>
      </c>
      <c r="C16" s="48">
        <v>1</v>
      </c>
      <c r="D16" s="57" t="s">
        <v>258</v>
      </c>
      <c r="E16" s="50">
        <v>43644</v>
      </c>
    </row>
    <row r="17" spans="1:5" ht="48" x14ac:dyDescent="0.2">
      <c r="A17" s="21">
        <v>402</v>
      </c>
      <c r="B17" s="46" t="s">
        <v>153</v>
      </c>
      <c r="C17" s="48">
        <v>1</v>
      </c>
      <c r="D17" s="57" t="s">
        <v>258</v>
      </c>
      <c r="E17" s="50">
        <v>43644</v>
      </c>
    </row>
    <row r="18" spans="1:5" ht="36" x14ac:dyDescent="0.2">
      <c r="A18" s="21">
        <v>403</v>
      </c>
      <c r="B18" s="46" t="s">
        <v>154</v>
      </c>
      <c r="C18" s="48" t="s">
        <v>200</v>
      </c>
      <c r="D18" s="47" t="s">
        <v>212</v>
      </c>
      <c r="E18" s="50"/>
    </row>
    <row r="19" spans="1:5" ht="36" x14ac:dyDescent="0.2">
      <c r="A19" s="21">
        <v>404</v>
      </c>
      <c r="B19" s="46" t="s">
        <v>155</v>
      </c>
      <c r="C19" s="48">
        <v>1</v>
      </c>
      <c r="D19" s="57" t="s">
        <v>259</v>
      </c>
      <c r="E19" s="50">
        <v>43644</v>
      </c>
    </row>
    <row r="20" spans="1:5" ht="132" x14ac:dyDescent="0.2">
      <c r="A20" s="21">
        <v>405</v>
      </c>
      <c r="B20" s="46" t="s">
        <v>156</v>
      </c>
      <c r="C20" s="48">
        <v>1</v>
      </c>
      <c r="D20" s="57" t="s">
        <v>260</v>
      </c>
      <c r="E20" s="50">
        <v>43644</v>
      </c>
    </row>
    <row r="21" spans="1:5" ht="120" x14ac:dyDescent="0.2">
      <c r="A21" s="21">
        <v>406</v>
      </c>
      <c r="B21" s="46" t="s">
        <v>157</v>
      </c>
      <c r="C21" s="48">
        <v>1</v>
      </c>
      <c r="D21" s="57" t="s">
        <v>261</v>
      </c>
      <c r="E21" s="50">
        <v>43644</v>
      </c>
    </row>
    <row r="22" spans="1:5" ht="72" x14ac:dyDescent="0.2">
      <c r="A22" s="21">
        <v>407</v>
      </c>
      <c r="B22" s="46" t="s">
        <v>53</v>
      </c>
      <c r="C22" s="48">
        <v>1</v>
      </c>
      <c r="D22" s="57" t="s">
        <v>262</v>
      </c>
      <c r="E22" s="50">
        <v>43644</v>
      </c>
    </row>
    <row r="23" spans="1:5" ht="60" x14ac:dyDescent="0.2">
      <c r="A23" s="21">
        <v>408</v>
      </c>
      <c r="B23" s="46" t="s">
        <v>54</v>
      </c>
      <c r="C23" s="48">
        <v>1</v>
      </c>
      <c r="D23" s="57" t="s">
        <v>243</v>
      </c>
      <c r="E23" s="50">
        <v>43644</v>
      </c>
    </row>
    <row r="24" spans="1:5" ht="36" x14ac:dyDescent="0.2">
      <c r="A24" s="21">
        <v>409</v>
      </c>
      <c r="B24" s="46" t="s">
        <v>158</v>
      </c>
      <c r="C24" s="48">
        <v>1</v>
      </c>
      <c r="D24" s="57" t="s">
        <v>263</v>
      </c>
      <c r="E24" s="50">
        <v>43644</v>
      </c>
    </row>
    <row r="25" spans="1:5" ht="15" customHeight="1" x14ac:dyDescent="0.2">
      <c r="A25" s="85" t="s">
        <v>18</v>
      </c>
      <c r="B25" s="86"/>
      <c r="C25" s="53">
        <f>IFERROR(AVERAGE(C16:C24),"")</f>
        <v>1</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18"/>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dataValidations>
  <pageMargins left="0.70866141732283472" right="0.70866141732283472" top="0.74803149606299213" bottom="0.74803149606299213" header="0.31496062992125984" footer="0.31496062992125984"/>
  <pageSetup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H32"/>
  <sheetViews>
    <sheetView workbookViewId="0">
      <selection activeCell="E5" sqref="E5"/>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77" t="s">
        <v>56</v>
      </c>
      <c r="B1" s="78"/>
      <c r="C1" s="78"/>
      <c r="D1" s="14" t="s">
        <v>0</v>
      </c>
      <c r="E1" s="15" t="s">
        <v>13</v>
      </c>
      <c r="F1" s="1"/>
      <c r="G1" s="1"/>
    </row>
    <row r="2" spans="1:8" ht="15.75" customHeight="1" x14ac:dyDescent="0.2">
      <c r="A2" s="68" t="str">
        <f>'Comp 1'!A2:C2</f>
        <v>SISTEMA PARA EL DESARROLLO INTEGRAL DE LA FAMILIA DIF LEON</v>
      </c>
      <c r="B2" s="69"/>
      <c r="C2" s="69"/>
      <c r="D2" s="13" t="s">
        <v>1</v>
      </c>
      <c r="E2" s="16" t="str">
        <f>'Comp 1'!E2</f>
        <v>RBG</v>
      </c>
      <c r="F2" s="1"/>
      <c r="G2" s="1"/>
    </row>
    <row r="3" spans="1:8" ht="15.75" customHeight="1" x14ac:dyDescent="0.2">
      <c r="A3" s="88" t="str">
        <f>'Comp 4'!A3:C3</f>
        <v>Informe de Control Interno Segundo Semestre 2018</v>
      </c>
      <c r="B3" s="89"/>
      <c r="C3" s="89"/>
      <c r="D3" s="13" t="s">
        <v>2</v>
      </c>
      <c r="E3" s="17">
        <v>43676</v>
      </c>
    </row>
    <row r="4" spans="1:8" ht="15.75" customHeight="1" x14ac:dyDescent="0.2">
      <c r="A4" s="68" t="str">
        <f>'Comp 1'!A4:C4</f>
        <v>UNIDAD DE AUDITORIA INTERNA</v>
      </c>
      <c r="B4" s="69"/>
      <c r="C4" s="69"/>
      <c r="D4" s="13" t="s">
        <v>3</v>
      </c>
      <c r="E4" s="18" t="str">
        <f>'Comp 1'!E4</f>
        <v>[Iniciales]</v>
      </c>
    </row>
    <row r="5" spans="1:8" ht="15.75" customHeight="1" thickBot="1" x14ac:dyDescent="0.25">
      <c r="A5" s="90" t="s">
        <v>26</v>
      </c>
      <c r="B5" s="91"/>
      <c r="C5" s="91"/>
      <c r="D5" s="19" t="s">
        <v>2</v>
      </c>
      <c r="E5" s="20">
        <v>43677</v>
      </c>
    </row>
    <row r="6" spans="1:8" x14ac:dyDescent="0.2">
      <c r="A6" s="1"/>
      <c r="B6" s="1"/>
      <c r="C6" s="1"/>
      <c r="D6" s="1"/>
      <c r="E6" s="1"/>
      <c r="F6" s="1"/>
      <c r="G6" s="1"/>
    </row>
    <row r="7" spans="1:8" ht="43.5" customHeight="1" x14ac:dyDescent="0.2">
      <c r="A7" s="87" t="s">
        <v>25</v>
      </c>
      <c r="B7" s="87"/>
      <c r="C7" s="87"/>
      <c r="D7" s="87"/>
      <c r="E7" s="87"/>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2" t="s">
        <v>36</v>
      </c>
      <c r="C15" s="43" t="s">
        <v>15</v>
      </c>
      <c r="D15" s="43" t="s">
        <v>16</v>
      </c>
      <c r="E15" s="43" t="s">
        <v>37</v>
      </c>
    </row>
    <row r="16" spans="1:8" ht="84" x14ac:dyDescent="0.2">
      <c r="A16" s="21">
        <v>501</v>
      </c>
      <c r="B16" s="46" t="s">
        <v>159</v>
      </c>
      <c r="C16" s="48">
        <v>1</v>
      </c>
      <c r="D16" s="57" t="s">
        <v>264</v>
      </c>
      <c r="E16" s="50">
        <v>43644</v>
      </c>
    </row>
    <row r="17" spans="1:5" ht="60" x14ac:dyDescent="0.2">
      <c r="A17" s="21">
        <v>502</v>
      </c>
      <c r="B17" s="46" t="s">
        <v>160</v>
      </c>
      <c r="C17" s="48">
        <v>1</v>
      </c>
      <c r="D17" s="57" t="s">
        <v>264</v>
      </c>
      <c r="E17" s="50">
        <v>43644</v>
      </c>
    </row>
    <row r="18" spans="1:5" ht="48" x14ac:dyDescent="0.2">
      <c r="A18" s="21">
        <v>503</v>
      </c>
      <c r="B18" s="46" t="s">
        <v>161</v>
      </c>
      <c r="C18" s="48">
        <v>0.8</v>
      </c>
      <c r="D18" s="57" t="s">
        <v>265</v>
      </c>
      <c r="E18" s="50">
        <v>43644</v>
      </c>
    </row>
    <row r="19" spans="1:5" ht="48" x14ac:dyDescent="0.2">
      <c r="A19" s="21">
        <v>504</v>
      </c>
      <c r="B19" s="46" t="s">
        <v>162</v>
      </c>
      <c r="C19" s="48">
        <v>1</v>
      </c>
      <c r="D19" s="57" t="s">
        <v>266</v>
      </c>
      <c r="E19" s="50">
        <v>43644</v>
      </c>
    </row>
    <row r="20" spans="1:5" ht="48" x14ac:dyDescent="0.2">
      <c r="A20" s="21">
        <v>505</v>
      </c>
      <c r="B20" s="46" t="s">
        <v>163</v>
      </c>
      <c r="C20" s="48">
        <v>1</v>
      </c>
      <c r="D20" s="57" t="s">
        <v>266</v>
      </c>
      <c r="E20" s="50">
        <v>43644</v>
      </c>
    </row>
    <row r="21" spans="1:5" ht="36" x14ac:dyDescent="0.2">
      <c r="A21" s="21">
        <v>506</v>
      </c>
      <c r="B21" s="46" t="s">
        <v>164</v>
      </c>
      <c r="C21" s="48">
        <v>1</v>
      </c>
      <c r="D21" s="57" t="s">
        <v>267</v>
      </c>
      <c r="E21" s="50">
        <v>43644</v>
      </c>
    </row>
    <row r="22" spans="1:5" ht="60" x14ac:dyDescent="0.2">
      <c r="A22" s="21">
        <v>507</v>
      </c>
      <c r="B22" s="46" t="s">
        <v>165</v>
      </c>
      <c r="C22" s="48">
        <v>1</v>
      </c>
      <c r="D22" s="57" t="s">
        <v>268</v>
      </c>
      <c r="E22" s="50">
        <v>43644</v>
      </c>
    </row>
    <row r="23" spans="1:5" ht="72" x14ac:dyDescent="0.2">
      <c r="A23" s="21">
        <v>508</v>
      </c>
      <c r="B23" s="46" t="s">
        <v>166</v>
      </c>
      <c r="C23" s="48">
        <v>1</v>
      </c>
      <c r="D23" s="57" t="s">
        <v>269</v>
      </c>
      <c r="E23" s="50">
        <v>43560</v>
      </c>
    </row>
    <row r="24" spans="1:5" ht="72" x14ac:dyDescent="0.2">
      <c r="A24" s="21">
        <v>509</v>
      </c>
      <c r="B24" s="46" t="s">
        <v>167</v>
      </c>
      <c r="C24" s="48">
        <v>1</v>
      </c>
      <c r="D24" s="57" t="s">
        <v>270</v>
      </c>
      <c r="E24" s="50">
        <v>43644</v>
      </c>
    </row>
    <row r="25" spans="1:5" ht="36" x14ac:dyDescent="0.2">
      <c r="A25" s="21">
        <v>510</v>
      </c>
      <c r="B25" s="46" t="s">
        <v>168</v>
      </c>
      <c r="C25" s="48" t="s">
        <v>200</v>
      </c>
      <c r="D25" s="47" t="s">
        <v>200</v>
      </c>
      <c r="E25" s="50"/>
    </row>
    <row r="26" spans="1:5" ht="15" customHeight="1" x14ac:dyDescent="0.2">
      <c r="A26" s="85" t="s">
        <v>18</v>
      </c>
      <c r="B26" s="86"/>
      <c r="C26" s="53">
        <f>IFERROR(AVERAGE(C16:C25),"")</f>
        <v>0.97777777777777786</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5"/>
  </dataValidations>
  <pageMargins left="0.70866141732283472" right="0.7086614173228347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Luffi</cp:lastModifiedBy>
  <cp:lastPrinted>2019-07-31T14:55:18Z</cp:lastPrinted>
  <dcterms:created xsi:type="dcterms:W3CDTF">2018-07-09T13:33:47Z</dcterms:created>
  <dcterms:modified xsi:type="dcterms:W3CDTF">2019-07-31T14:58:39Z</dcterms:modified>
</cp:coreProperties>
</file>